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3"/>
  </bookViews>
  <sheets>
    <sheet name="CI Qtr" sheetId="1" r:id="rId1"/>
    <sheet name="FP" sheetId="2" r:id="rId2"/>
    <sheet name="Change in equity" sheetId="3" r:id="rId3"/>
    <sheet name="Cashflow" sheetId="4" r:id="rId4"/>
  </sheets>
  <definedNames>
    <definedName name="_xlfn.SUMIFS" hidden="1">#NAME?</definedName>
    <definedName name="_xlnm.Print_Area" localSheetId="3">'Cashflow'!$A$1:$F$35</definedName>
    <definedName name="_xlnm.Print_Area" localSheetId="0">'CI Qtr'!$A$1:$K$36</definedName>
    <definedName name="_xlnm.Print_Area" localSheetId="1">'FP'!$A$1:$E$48</definedName>
    <definedName name="_xlnm.Print_Titles" localSheetId="0">'CI Qtr'!$A:$E</definedName>
    <definedName name="Z_45B7F59B_848B_4C0C_87C8_33EBA24C4F52_.wvu.Cols" localSheetId="0" hidden="1">'CI Qtr'!#REF!,'CI Qtr'!$G:$G,'CI Qtr'!$H:$O</definedName>
    <definedName name="Z_45B7F59B_848B_4C0C_87C8_33EBA24C4F52_.wvu.Cols" localSheetId="1" hidden="1">'FP'!#REF!</definedName>
    <definedName name="Z_45B7F59B_848B_4C0C_87C8_33EBA24C4F52_.wvu.PrintArea" localSheetId="3" hidden="1">'Cashflow'!$A$1:$F$35</definedName>
    <definedName name="Z_45B7F59B_848B_4C0C_87C8_33EBA24C4F52_.wvu.PrintArea" localSheetId="0" hidden="1">'CI Qtr'!$A$1:$G$33</definedName>
    <definedName name="Z_45B7F59B_848B_4C0C_87C8_33EBA24C4F52_.wvu.PrintArea" localSheetId="1" hidden="1">'FP'!$A$1:$E$48</definedName>
    <definedName name="Z_45B7F59B_848B_4C0C_87C8_33EBA24C4F52_.wvu.PrintTitles" localSheetId="0" hidden="1">'CI Qtr'!$A:$E</definedName>
    <definedName name="Z_45B7F59B_848B_4C0C_87C8_33EBA24C4F52_.wvu.Rows" localSheetId="3" hidden="1">'Cashflow'!#REF!,'Cashflow'!#REF!,'Cashflow'!#REF!</definedName>
    <definedName name="Z_45B7F59B_848B_4C0C_87C8_33EBA24C4F52_.wvu.Rows" localSheetId="2" hidden="1">'Change in equity'!$23:$24,'Change in equity'!#REF!</definedName>
    <definedName name="Z_45B7F59B_848B_4C0C_87C8_33EBA24C4F52_.wvu.Rows" localSheetId="0" hidden="1">'CI Qtr'!#REF!,'CI Qtr'!$30:$30</definedName>
    <definedName name="Z_45B7F59B_848B_4C0C_87C8_33EBA24C4F52_.wvu.Rows" localSheetId="1" hidden="1">'FP'!$12:$12,'FP'!#REF!,'FP'!#REF!,'FP'!#REF!,'FP'!#REF!,'FP'!#REF!,'FP'!#REF!</definedName>
    <definedName name="Z_97E30B0B_68E4_4ED4_B94A_F9FD28B207C3_.wvu.Cols" localSheetId="0" hidden="1">'CI Qtr'!#REF!,'CI Qtr'!$G:$G,'CI Qtr'!$H:$O</definedName>
    <definedName name="Z_97E30B0B_68E4_4ED4_B94A_F9FD28B207C3_.wvu.Cols" localSheetId="1" hidden="1">'FP'!#REF!</definedName>
    <definedName name="Z_97E30B0B_68E4_4ED4_B94A_F9FD28B207C3_.wvu.PrintArea" localSheetId="3" hidden="1">'Cashflow'!$A$1:$F$35</definedName>
    <definedName name="Z_97E30B0B_68E4_4ED4_B94A_F9FD28B207C3_.wvu.PrintArea" localSheetId="0" hidden="1">'CI Qtr'!$A$1:$G$33</definedName>
    <definedName name="Z_97E30B0B_68E4_4ED4_B94A_F9FD28B207C3_.wvu.PrintArea" localSheetId="1" hidden="1">'FP'!$A$1:$E$48</definedName>
    <definedName name="Z_97E30B0B_68E4_4ED4_B94A_F9FD28B207C3_.wvu.PrintTitles" localSheetId="0" hidden="1">'CI Qtr'!$A:$E</definedName>
    <definedName name="Z_97E30B0B_68E4_4ED4_B94A_F9FD28B207C3_.wvu.Rows" localSheetId="3" hidden="1">'Cashflow'!#REF!,'Cashflow'!#REF!,'Cashflow'!#REF!</definedName>
    <definedName name="Z_97E30B0B_68E4_4ED4_B94A_F9FD28B207C3_.wvu.Rows" localSheetId="2" hidden="1">'Change in equity'!$23:$24,'Change in equity'!#REF!</definedName>
    <definedName name="Z_97E30B0B_68E4_4ED4_B94A_F9FD28B207C3_.wvu.Rows" localSheetId="0" hidden="1">'CI Qtr'!#REF!,'CI Qtr'!$30:$30</definedName>
    <definedName name="Z_97E30B0B_68E4_4ED4_B94A_F9FD28B207C3_.wvu.Rows" localSheetId="1" hidden="1">'FP'!$12:$12,'FP'!#REF!,'FP'!#REF!,'FP'!#REF!,'FP'!#REF!,'FP'!#REF!,'FP'!#REF!</definedName>
    <definedName name="Z_C50B616B_1BF9_4F13_9759_8D9627F5AE73_.wvu.Cols" localSheetId="0" hidden="1">'CI Qtr'!#REF!,'CI Qtr'!$G:$G,'CI Qtr'!$H:$O</definedName>
    <definedName name="Z_C50B616B_1BF9_4F13_9759_8D9627F5AE73_.wvu.Cols" localSheetId="1" hidden="1">'FP'!#REF!,'FP'!#REF!</definedName>
    <definedName name="Z_C50B616B_1BF9_4F13_9759_8D9627F5AE73_.wvu.PrintArea" localSheetId="3" hidden="1">'Cashflow'!$A$1:$F$35</definedName>
    <definedName name="Z_C50B616B_1BF9_4F13_9759_8D9627F5AE73_.wvu.PrintArea" localSheetId="0" hidden="1">'CI Qtr'!$A$1:$G$33</definedName>
    <definedName name="Z_C50B616B_1BF9_4F13_9759_8D9627F5AE73_.wvu.PrintArea" localSheetId="1" hidden="1">'FP'!$A$1:$E$48</definedName>
    <definedName name="Z_C50B616B_1BF9_4F13_9759_8D9627F5AE73_.wvu.PrintTitles" localSheetId="0" hidden="1">'CI Qtr'!$A:$E</definedName>
    <definedName name="Z_C50B616B_1BF9_4F13_9759_8D9627F5AE73_.wvu.Rows" localSheetId="3" hidden="1">'Cashflow'!#REF!,'Cashflow'!#REF!,'Cashflow'!#REF!</definedName>
    <definedName name="Z_C50B616B_1BF9_4F13_9759_8D9627F5AE73_.wvu.Rows" localSheetId="2" hidden="1">'Change in equity'!$23:$24,'Change in equity'!#REF!</definedName>
    <definedName name="Z_C50B616B_1BF9_4F13_9759_8D9627F5AE73_.wvu.Rows" localSheetId="0" hidden="1">'CI Qtr'!#REF!,'CI Qtr'!$30:$30</definedName>
    <definedName name="Z_C50B616B_1BF9_4F13_9759_8D9627F5AE73_.wvu.Rows" localSheetId="1" hidden="1">'FP'!$12:$12,'FP'!#REF!,'FP'!#REF!,'FP'!#REF!,'FP'!#REF!,'FP'!#REF!,'FP'!#REF!</definedName>
  </definedNames>
  <calcPr fullCalcOnLoad="1"/>
</workbook>
</file>

<file path=xl/sharedStrings.xml><?xml version="1.0" encoding="utf-8"?>
<sst xmlns="http://schemas.openxmlformats.org/spreadsheetml/2006/main" count="135" uniqueCount="103">
  <si>
    <t>GPA Holdings Berhad</t>
  </si>
  <si>
    <t>Condensed Consolidated Statements of Comprehensive Income</t>
  </si>
  <si>
    <t>(The current year figures have not been audited)</t>
  </si>
  <si>
    <t>3 months ended</t>
  </si>
  <si>
    <t>RM'000</t>
  </si>
  <si>
    <t>Sales</t>
  </si>
  <si>
    <t>Expenses excluding finance cost and tax</t>
  </si>
  <si>
    <t>- Operating income</t>
  </si>
  <si>
    <t>- Interest income</t>
  </si>
  <si>
    <t>Profit from operations</t>
  </si>
  <si>
    <t>Finance cost</t>
  </si>
  <si>
    <t>Profit from ordinary activities before tax</t>
  </si>
  <si>
    <t>Tax</t>
  </si>
  <si>
    <t>Profit from ordinary activities after tax</t>
  </si>
  <si>
    <t>Other comprehensive income,
net of taxation</t>
  </si>
  <si>
    <t>Total comprehensive income for the period</t>
  </si>
  <si>
    <t>Total comprehensive 
income attributable to:</t>
  </si>
  <si>
    <t>-Equity holders of the company</t>
  </si>
  <si>
    <t>-Minority interest</t>
  </si>
  <si>
    <t>Net comprehensive
income for the period</t>
  </si>
  <si>
    <t>Earnings per share - basic (Sen)</t>
  </si>
  <si>
    <t>Condensed Consolidated Statements of Financial Position</t>
  </si>
  <si>
    <t>(These figures have not been audited)</t>
  </si>
  <si>
    <t>As at</t>
  </si>
  <si>
    <t>Note</t>
  </si>
  <si>
    <t>31/03/10</t>
  </si>
  <si>
    <t>Non current assets</t>
  </si>
  <si>
    <t>Property, plant and equipment</t>
  </si>
  <si>
    <t>Investment properties</t>
  </si>
  <si>
    <t>Deferred Tax Assets</t>
  </si>
  <si>
    <t>Other investments</t>
  </si>
  <si>
    <t>Goodwill on consolidation</t>
  </si>
  <si>
    <t>Current assets</t>
  </si>
  <si>
    <t>Inventories</t>
  </si>
  <si>
    <t>Receivables, deposits and prepayments</t>
  </si>
  <si>
    <t>Cash and bank balances</t>
  </si>
  <si>
    <t>Less: Current liabilites</t>
  </si>
  <si>
    <t>Trade Payables</t>
  </si>
  <si>
    <t>Other payables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</si>
  <si>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</si>
  <si>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</si>
  <si>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</si>
  <si>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</si>
  <si>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</si>
  <si>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</si>
  <si>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</si>
  <si>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</si>
  <si>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</si>
  <si>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</si>
  <si>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Total Equity</t>
  </si>
  <si>
    <t>Net Assets per Share (RM)</t>
  </si>
  <si>
    <t>Condensed Consolidated Statement of Changes in Equity</t>
  </si>
  <si>
    <t>Attributable to equity holders of the Company</t>
  </si>
  <si>
    <t>Share Capital</t>
  </si>
  <si>
    <t>Share Premium</t>
  </si>
  <si>
    <t>Revaluation reserves</t>
  </si>
  <si>
    <t>Retained Earnings</t>
  </si>
  <si>
    <t>Total</t>
  </si>
  <si>
    <t>Minority Interest</t>
  </si>
  <si>
    <t>RM '000</t>
  </si>
  <si>
    <t>Balance as at 1 April 2009</t>
  </si>
  <si>
    <t>-</t>
  </si>
  <si>
    <t>as previously reported</t>
  </si>
  <si>
    <t xml:space="preserve">Total comprehensive income for </t>
  </si>
  <si>
    <t>the period</t>
  </si>
  <si>
    <t>Balance as at 30 September 2009</t>
  </si>
  <si>
    <t>Balance as at 1 April 2010</t>
  </si>
  <si>
    <t xml:space="preserve"> Total comprehensive income for </t>
  </si>
  <si>
    <t>Balance as at 30 September 2010</t>
  </si>
  <si>
    <t>Condensed Consolidated Cashflow Statements</t>
  </si>
  <si>
    <t>Operating activities</t>
  </si>
  <si>
    <t>Cash from operations</t>
  </si>
  <si>
    <t>Interest received</t>
  </si>
  <si>
    <t>Tax paid</t>
  </si>
  <si>
    <t>Net cash flows from/(used in) operating activities</t>
  </si>
  <si>
    <t>Investing activities</t>
  </si>
  <si>
    <t>Purchase of property, plant and equipment</t>
  </si>
  <si>
    <t>Proceeds from disposal of property, plant and equipment</t>
  </si>
  <si>
    <t>Net cash flows used in investing activities</t>
  </si>
  <si>
    <t>Financing activities</t>
  </si>
  <si>
    <t>Net proceed from borrowings</t>
  </si>
  <si>
    <t>Interest paid</t>
  </si>
  <si>
    <t>Net drawndown/(repayment) of hire purchase payables</t>
  </si>
  <si>
    <t>Net cash flows (used in)/from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</si>
  <si>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</si>
  <si>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</si>
  <si>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</si>
  <si>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</si>
  <si>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6 months ended</t>
  </si>
  <si>
    <t>30/09/10</t>
  </si>
  <si>
    <t>30/09/09</t>
  </si>
  <si>
    <t>Budget 30/09/10</t>
  </si>
  <si>
    <t>Interim report for the three and six months ended 30 September 2010</t>
  </si>
  <si>
    <t>The Condensed Consolidated Statements of Comprehensive Income should be read in conjunction with the financial statements for the financial year ended 31 March 2010.</t>
  </si>
  <si>
    <t>Interim report as at 30 September 2010</t>
  </si>
  <si>
    <t xml:space="preserve">The Condensed Consolidated Statements of Financial Position should be read in conjunction with the financial statements for the financial year ended 31 March 2010. </t>
  </si>
  <si>
    <t>The Condensed Consolidated Statement of Changes in Equity should be read in conjunction with the financial statements for the financial year ended 31 March 2010.</t>
  </si>
  <si>
    <t>The Condensed Consolidated Cashflow Statements should be read in conjunction with the financial statements for the financial year ended 31 March 2010.</t>
  </si>
  <si>
    <t>Other income</t>
  </si>
  <si>
    <t>Interim report for the six months ended 30 September 2010</t>
  </si>
  <si>
    <t>30/09/2010</t>
  </si>
  <si>
    <t>30/09/2009</t>
  </si>
  <si>
    <t>The previous year comparative figures have been amended to reflect the presentation of the current quarter ended 30 September 2010.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</si>
</sst>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_-* #,##0.00_-;\-* #,##0.00_-;_-* &quot;-&quot;??_-;_-@_-"/>
    <numFmt numFmtId="179" formatCode="_ * #,##0_ ;_ * \-#,##0_ ;_ * &quot;-&quot;??_ ;_ @_ "/>
    <numFmt numFmtId="180" formatCode="#,##0;[Red]\(#,##0\)"/>
    <numFmt numFmtId="181" formatCode="_-* #,##0_-;\-* #,##0_-;_-* &quot;-&quot;??_-;_-@_-"/>
    <numFmt numFmtId="182" formatCode="_(* #,##0.000_);_(* \(#,##0.000\);_(* &quot;-&quot;_);_(@_)"/>
    <numFmt numFmtId="183" formatCode="0.000"/>
    <numFmt numFmtId="184" formatCode="_(* #,##0_);_(* \(#,##0\);_(* &quot;-&quot;??_);_(@_)"/>
    <numFmt numFmtId="185" formatCode="_(* #,##0.00_);_(* \(#,##0.00\);_(* &quot;-&quot;_);_(@_)"/>
    <numFmt numFmtId="186" formatCode="0.0"/>
    <numFmt numFmtId="187" formatCode="_(* #,##0.0000_);_(* \(#,##0.0000\);_(* &quot;-&quot;_);_(@_)"/>
    <numFmt numFmtId="188" formatCode="_(* #,##0.000_);_(* \(#,##0.000\);_(* &quot;-&quot;??_);_(@_)"/>
    <numFmt numFmtId="189" formatCode="_(* #,##0.00000_);_(* \(#,##0.00000\);_(* &quot;-&quot;_);_(@_)"/>
    <numFmt numFmtId="190" formatCode="_(* #,##0.000_);_(* \(#,##0.000\);_(* &quot;-&quot;???_);_(@_)"/>
    <numFmt numFmtId="191" formatCode="0.0%"/>
    <numFmt numFmtId="192" formatCode="_ * #,##0.000_ ;_ * \-#,##0.000_ ;_ * &quot;-&quot;??_ ;_ @_ "/>
    <numFmt numFmtId="193" formatCode="_(* #,##0.00000_);_(* \(#,##0.00000\);_(* &quot;-&quot;??_);_(@_)"/>
    <numFmt numFmtId="194" formatCode="#,##0.0_);\(#,##0.0\)"/>
    <numFmt numFmtId="195" formatCode="#,##0.000_);\(#,##0.000\)"/>
    <numFmt numFmtId="196" formatCode="_ * #,##0.000_ ;_ * \(#,##0.000\)_ ;_ * &quot;-&quot;??_ ;_ @_ "/>
    <numFmt numFmtId="197" formatCode="_(* #,##0.0_);_(* \(#,##0.0\);_(* &quot;-&quot;??_);_(@_)"/>
    <numFmt numFmtId="198" formatCode="[&gt;=0]#,##0.00;[Red]\(#,##0.00\)"/>
    <numFmt numFmtId="199" formatCode="_(* #,##0_);_(* \(#,##0\);_(* &quot;-&quot;???_);_(@_)"/>
    <numFmt numFmtId="200" formatCode="#,##0.000"/>
    <numFmt numFmtId="201" formatCode="_(* #,##0.0_);_(* \(#,##0.0\);_(* &quot;-&quot;?_);_(@_)"/>
    <numFmt numFmtId="202" formatCode="_(* #,##0.0000_);_(* \(#,##0.0000\);_(* &quot;-&quot;????_);_(@_)"/>
    <numFmt numFmtId="203" formatCode="#,##0.00_);\-#,##0.00"/>
    <numFmt numFmtId="204" formatCode="#,##0.0000"/>
    <numFmt numFmtId="205" formatCode="#,##0.0000000000000"/>
    <numFmt numFmtId="206" formatCode="&quot;$&quot;#,##0.00;[Red]&quot;$&quot;#,##0.00"/>
    <numFmt numFmtId="207" formatCode="#,##0.00000"/>
    <numFmt numFmtId="208" formatCode="_(* #,##0.00000_);_(* \(#,##0.00000\);_(* &quot;-&quot;?????_);_(@_)"/>
    <numFmt numFmtId="209" formatCode="_ * #,##0.0_ ;_ * \-#,##0.0_ ;_ * &quot;-&quot;?_ ;_ @_ "/>
    <numFmt numFmtId="210" formatCode="_ * #,##0.000_ ;_ * \-#,##0.000_ ;_ * &quot;-&quot;???_ ;_ @_ "/>
    <numFmt numFmtId="211" formatCode="yyyy&quot;年&quot;m&quot;月&quot;d&quot;日&quot;"/>
    <numFmt numFmtId="212" formatCode="[$-409]dddd\,\ mmmm\ dd\,\ yyyy"/>
    <numFmt numFmtId="213" formatCode="[$-409]h:mm:ss\ AM/PM"/>
    <numFmt numFmtId="214" formatCode="_(&quot;$&quot;* #,##0.000000000_);_(&quot;$&quot;* \(#,##0.000000000\);_(&quot;$&quot;* &quot;-&quot;?????????_);_(@_)"/>
    <numFmt numFmtId="215" formatCode="_(&quot;$&quot;* #,##0.000_);_(&quot;$&quot;* \(#,##0.000\);_(&quot;$&quot;* &quot;-&quot;???_);_(@_)"/>
    <numFmt numFmtId="216" formatCode="_(&quot;$&quot;* #,##0.00000_);_(&quot;$&quot;* \(#,##0.00000\);_(&quot;$&quot;* &quot;-&quot;?????_);_(@_)"/>
    <numFmt numFmtId="217" formatCode="_(* #,##0.000000_);_(* \(#,##0.000000\);_(* &quot;-&quot;??????_);_(@_)"/>
    <numFmt numFmtId="218" formatCode="0.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60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3" fontId="6" fillId="0" borderId="0" applyNumberFormat="0" applyFill="0" applyBorder="0" applyAlignment="0" applyProtection="0"/>
    <xf numFmtId="3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 wrapText="1"/>
    </xf>
    <xf numFmtId="14" fontId="23" fillId="0" borderId="0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84" fontId="24" fillId="0" borderId="0" xfId="42" applyNumberFormat="1" applyFont="1" applyAlignment="1">
      <alignment vertical="top"/>
    </xf>
    <xf numFmtId="184" fontId="23" fillId="0" borderId="0" xfId="42" applyNumberFormat="1" applyFont="1" applyAlignment="1">
      <alignment vertical="top"/>
    </xf>
    <xf numFmtId="184" fontId="24" fillId="0" borderId="0" xfId="42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191" fontId="24" fillId="0" borderId="0" xfId="62" applyNumberFormat="1" applyFont="1" applyBorder="1" applyAlignment="1">
      <alignment horizontal="justify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 quotePrefix="1">
      <alignment vertical="top"/>
    </xf>
    <xf numFmtId="184" fontId="24" fillId="0" borderId="10" xfId="42" applyNumberFormat="1" applyFont="1" applyBorder="1" applyAlignment="1">
      <alignment vertical="top"/>
    </xf>
    <xf numFmtId="184" fontId="23" fillId="0" borderId="10" xfId="42" applyNumberFormat="1" applyFont="1" applyBorder="1" applyAlignment="1">
      <alignment vertical="top"/>
    </xf>
    <xf numFmtId="184" fontId="27" fillId="0" borderId="0" xfId="42" applyNumberFormat="1" applyFont="1" applyBorder="1" applyAlignment="1">
      <alignment vertical="top"/>
    </xf>
    <xf numFmtId="0" fontId="0" fillId="0" borderId="0" xfId="0" applyAlignment="1">
      <alignment vertical="top"/>
    </xf>
    <xf numFmtId="184" fontId="24" fillId="0" borderId="11" xfId="42" applyNumberFormat="1" applyFont="1" applyBorder="1" applyAlignment="1">
      <alignment vertical="top"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39" fontId="23" fillId="0" borderId="0" xfId="0" applyNumberFormat="1" applyFont="1" applyFill="1" applyAlignment="1">
      <alignment horizontal="center"/>
    </xf>
    <xf numFmtId="39" fontId="24" fillId="0" borderId="0" xfId="0" applyNumberFormat="1" applyFont="1" applyFill="1" applyAlignment="1">
      <alignment horizontal="center"/>
    </xf>
    <xf numFmtId="0" fontId="0" fillId="0" borderId="0" xfId="58" applyFont="1" applyAlignment="1">
      <alignment/>
    </xf>
    <xf numFmtId="0" fontId="26" fillId="0" borderId="0" xfId="58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6" fillId="0" borderId="0" xfId="0" applyNumberFormat="1" applyFont="1" applyAlignment="1">
      <alignment horizontal="center"/>
    </xf>
    <xf numFmtId="14" fontId="0" fillId="0" borderId="0" xfId="0" applyNumberFormat="1" applyAlignment="1" quotePrefix="1">
      <alignment horizontal="center"/>
    </xf>
    <xf numFmtId="0" fontId="26" fillId="0" borderId="0" xfId="0" applyFont="1" applyAlignment="1">
      <alignment vertical="top"/>
    </xf>
    <xf numFmtId="0" fontId="0" fillId="0" borderId="0" xfId="0" applyFont="1" applyAlignment="1">
      <alignment vertical="top"/>
    </xf>
    <xf numFmtId="41" fontId="0" fillId="0" borderId="0" xfId="0" applyNumberFormat="1" applyAlignment="1">
      <alignment/>
    </xf>
    <xf numFmtId="0" fontId="26" fillId="0" borderId="0" xfId="59" applyFont="1" applyAlignment="1">
      <alignment/>
    </xf>
    <xf numFmtId="0" fontId="0" fillId="0" borderId="0" xfId="59" applyAlignment="1">
      <alignment/>
    </xf>
    <xf numFmtId="0" fontId="0" fillId="0" borderId="0" xfId="59" applyFont="1" applyAlignment="1">
      <alignment/>
    </xf>
    <xf numFmtId="0" fontId="30" fillId="0" borderId="0" xfId="59" applyFont="1" applyAlignment="1">
      <alignment/>
    </xf>
    <xf numFmtId="0" fontId="0" fillId="0" borderId="0" xfId="59" applyBorder="1" applyAlignment="1">
      <alignment horizontal="center"/>
    </xf>
    <xf numFmtId="0" fontId="0" fillId="0" borderId="0" xfId="59" applyBorder="1" applyAlignment="1">
      <alignment horizontal="center" vertical="top"/>
    </xf>
    <xf numFmtId="0" fontId="0" fillId="0" borderId="0" xfId="59" applyAlignment="1">
      <alignment horizontal="center" vertical="top" wrapText="1"/>
    </xf>
    <xf numFmtId="0" fontId="26" fillId="0" borderId="0" xfId="59" applyFont="1" applyAlignment="1">
      <alignment horizontal="center" wrapText="1"/>
    </xf>
    <xf numFmtId="0" fontId="26" fillId="0" borderId="0" xfId="59" applyFont="1" applyAlignment="1">
      <alignment horizontal="center"/>
    </xf>
    <xf numFmtId="0" fontId="26" fillId="0" borderId="0" xfId="59" applyFont="1" applyFill="1" applyBorder="1" applyAlignment="1">
      <alignment/>
    </xf>
    <xf numFmtId="0" fontId="0" fillId="0" borderId="0" xfId="59" applyFill="1" applyBorder="1" applyAlignment="1">
      <alignment/>
    </xf>
    <xf numFmtId="0" fontId="0" fillId="0" borderId="0" xfId="59" applyFill="1" applyBorder="1" applyAlignment="1">
      <alignment horizontal="center" vertical="top" wrapText="1"/>
    </xf>
    <xf numFmtId="0" fontId="26" fillId="0" borderId="0" xfId="59" applyFont="1" applyFill="1" applyBorder="1" applyAlignment="1">
      <alignment horizontal="center"/>
    </xf>
    <xf numFmtId="182" fontId="0" fillId="0" borderId="0" xfId="59" applyNumberFormat="1" applyFill="1" applyBorder="1" applyAlignment="1">
      <alignment/>
    </xf>
    <xf numFmtId="182" fontId="0" fillId="0" borderId="0" xfId="59" applyNumberFormat="1" applyFont="1" applyFill="1" applyBorder="1" applyAlignment="1">
      <alignment/>
    </xf>
    <xf numFmtId="41" fontId="0" fillId="0" borderId="0" xfId="59" applyNumberFormat="1" applyAlignment="1">
      <alignment/>
    </xf>
    <xf numFmtId="182" fontId="0" fillId="0" borderId="0" xfId="59" applyNumberFormat="1" applyFont="1" applyAlignment="1">
      <alignment wrapText="1"/>
    </xf>
    <xf numFmtId="182" fontId="26" fillId="0" borderId="0" xfId="59" applyNumberFormat="1" applyFont="1" applyFill="1" applyAlignment="1">
      <alignment/>
    </xf>
    <xf numFmtId="182" fontId="0" fillId="0" borderId="0" xfId="59" applyNumberFormat="1" applyFont="1" applyFill="1" applyAlignment="1">
      <alignment/>
    </xf>
    <xf numFmtId="182" fontId="0" fillId="0" borderId="0" xfId="59" applyNumberFormat="1" applyFill="1" applyAlignment="1">
      <alignment/>
    </xf>
    <xf numFmtId="182" fontId="26" fillId="0" borderId="0" xfId="59" applyNumberFormat="1" applyFont="1" applyAlignment="1">
      <alignment/>
    </xf>
    <xf numFmtId="182" fontId="0" fillId="0" borderId="0" xfId="59" applyNumberFormat="1" applyAlignment="1">
      <alignment/>
    </xf>
    <xf numFmtId="182" fontId="0" fillId="0" borderId="0" xfId="59" applyNumberFormat="1" applyAlignment="1">
      <alignment horizontal="center" vertical="top" wrapText="1"/>
    </xf>
    <xf numFmtId="41" fontId="26" fillId="0" borderId="0" xfId="59" applyNumberFormat="1" applyFont="1" applyAlignment="1">
      <alignment horizontal="center"/>
    </xf>
    <xf numFmtId="182" fontId="0" fillId="0" borderId="0" xfId="59" applyNumberFormat="1" applyFont="1" applyAlignment="1">
      <alignment/>
    </xf>
    <xf numFmtId="41" fontId="0" fillId="0" borderId="0" xfId="59" applyNumberFormat="1" applyAlignment="1">
      <alignment horizontal="center" vertical="top" wrapText="1"/>
    </xf>
    <xf numFmtId="0" fontId="33" fillId="0" borderId="0" xfId="59" applyFont="1" applyAlignment="1">
      <alignment horizontal="left" vertical="top"/>
    </xf>
    <xf numFmtId="0" fontId="26" fillId="0" borderId="12" xfId="58" applyFont="1" applyBorder="1" applyAlignment="1">
      <alignment/>
    </xf>
    <xf numFmtId="0" fontId="0" fillId="0" borderId="0" xfId="58" applyAlignment="1">
      <alignment/>
    </xf>
    <xf numFmtId="0" fontId="26" fillId="0" borderId="0" xfId="58" applyFont="1" applyBorder="1" applyAlignment="1">
      <alignment/>
    </xf>
    <xf numFmtId="14" fontId="26" fillId="0" borderId="0" xfId="58" applyNumberFormat="1" applyFont="1" applyAlignment="1" quotePrefix="1">
      <alignment horizontal="center"/>
    </xf>
    <xf numFmtId="0" fontId="26" fillId="0" borderId="0" xfId="58" applyFont="1" applyFill="1" applyAlignment="1">
      <alignment/>
    </xf>
    <xf numFmtId="0" fontId="26" fillId="0" borderId="0" xfId="58" applyFont="1" applyAlignment="1">
      <alignment horizontal="center"/>
    </xf>
    <xf numFmtId="179" fontId="34" fillId="0" borderId="0" xfId="44" applyNumberFormat="1" applyFont="1" applyFill="1" applyAlignment="1">
      <alignment/>
    </xf>
    <xf numFmtId="0" fontId="0" fillId="0" borderId="0" xfId="58" applyBorder="1" applyAlignment="1">
      <alignment/>
    </xf>
    <xf numFmtId="41" fontId="0" fillId="0" borderId="0" xfId="58" applyNumberFormat="1" applyAlignment="1">
      <alignment/>
    </xf>
    <xf numFmtId="179" fontId="35" fillId="0" borderId="0" xfId="44" applyNumberFormat="1" applyFont="1" applyFill="1" applyAlignment="1">
      <alignment/>
    </xf>
    <xf numFmtId="41" fontId="0" fillId="0" borderId="0" xfId="44" applyNumberFormat="1" applyFont="1" applyAlignment="1">
      <alignment/>
    </xf>
    <xf numFmtId="41" fontId="0" fillId="0" borderId="0" xfId="44" applyNumberFormat="1" applyFont="1" applyFill="1" applyAlignment="1">
      <alignment/>
    </xf>
    <xf numFmtId="41" fontId="0" fillId="0" borderId="10" xfId="44" applyNumberFormat="1" applyFont="1" applyBorder="1" applyAlignment="1">
      <alignment/>
    </xf>
    <xf numFmtId="0" fontId="0" fillId="0" borderId="0" xfId="58" applyFont="1" applyBorder="1" applyAlignment="1">
      <alignment/>
    </xf>
    <xf numFmtId="179" fontId="36" fillId="0" borderId="0" xfId="44" applyNumberFormat="1" applyFont="1" applyFill="1" applyAlignment="1">
      <alignment/>
    </xf>
    <xf numFmtId="41" fontId="26" fillId="0" borderId="0" xfId="44" applyNumberFormat="1" applyFont="1" applyAlignment="1">
      <alignment/>
    </xf>
    <xf numFmtId="41" fontId="0" fillId="0" borderId="0" xfId="42" applyNumberFormat="1" applyFont="1" applyFill="1" applyAlignment="1">
      <alignment/>
    </xf>
    <xf numFmtId="179" fontId="35" fillId="0" borderId="0" xfId="44" applyNumberFormat="1" applyFont="1" applyFill="1" applyAlignment="1">
      <alignment/>
    </xf>
    <xf numFmtId="0" fontId="0" fillId="0" borderId="0" xfId="58" applyAlignment="1">
      <alignment vertical="top"/>
    </xf>
    <xf numFmtId="41" fontId="0" fillId="0" borderId="0" xfId="44" applyNumberFormat="1" applyFont="1" applyAlignment="1">
      <alignment/>
    </xf>
    <xf numFmtId="0" fontId="0" fillId="0" borderId="0" xfId="58" applyAlignment="1">
      <alignment/>
    </xf>
    <xf numFmtId="0" fontId="0" fillId="0" borderId="0" xfId="58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1" fontId="0" fillId="0" borderId="0" xfId="58" applyNumberFormat="1" applyAlignment="1">
      <alignment vertical="top"/>
    </xf>
    <xf numFmtId="41" fontId="26" fillId="0" borderId="10" xfId="44" applyNumberFormat="1" applyFont="1" applyBorder="1" applyAlignment="1">
      <alignment/>
    </xf>
    <xf numFmtId="41" fontId="26" fillId="0" borderId="13" xfId="44" applyNumberFormat="1" applyFont="1" applyBorder="1" applyAlignment="1">
      <alignment/>
    </xf>
    <xf numFmtId="0" fontId="0" fillId="0" borderId="0" xfId="58" applyFill="1" applyAlignment="1">
      <alignment/>
    </xf>
    <xf numFmtId="0" fontId="0" fillId="0" borderId="0" xfId="0" applyAlignment="1">
      <alignment horizontal="justify" vertical="center"/>
    </xf>
    <xf numFmtId="41" fontId="0" fillId="0" borderId="10" xfId="59" applyNumberFormat="1" applyBorder="1" applyAlignment="1">
      <alignment/>
    </xf>
    <xf numFmtId="184" fontId="23" fillId="0" borderId="0" xfId="42" applyNumberFormat="1" applyFont="1" applyAlignment="1">
      <alignment/>
    </xf>
    <xf numFmtId="184" fontId="26" fillId="0" borderId="0" xfId="42" applyNumberFormat="1" applyFont="1" applyFill="1" applyAlignment="1">
      <alignment/>
    </xf>
    <xf numFmtId="184" fontId="23" fillId="0" borderId="0" xfId="42" applyNumberFormat="1" applyFont="1" applyBorder="1" applyAlignment="1">
      <alignment/>
    </xf>
    <xf numFmtId="184" fontId="24" fillId="0" borderId="0" xfId="42" applyNumberFormat="1" applyFont="1" applyBorder="1" applyAlignment="1">
      <alignment/>
    </xf>
    <xf numFmtId="184" fontId="28" fillId="0" borderId="11" xfId="42" applyNumberFormat="1" applyFont="1" applyBorder="1" applyAlignment="1">
      <alignment/>
    </xf>
    <xf numFmtId="184" fontId="28" fillId="0" borderId="11" xfId="42" applyNumberFormat="1" applyFont="1" applyFill="1" applyBorder="1" applyAlignment="1">
      <alignment/>
    </xf>
    <xf numFmtId="184" fontId="24" fillId="0" borderId="11" xfId="42" applyNumberFormat="1" applyFont="1" applyBorder="1" applyAlignment="1">
      <alignment/>
    </xf>
    <xf numFmtId="184" fontId="27" fillId="0" borderId="0" xfId="42" applyNumberFormat="1" applyFont="1" applyBorder="1" applyAlignment="1">
      <alignment/>
    </xf>
    <xf numFmtId="184" fontId="24" fillId="0" borderId="0" xfId="42" applyNumberFormat="1" applyFont="1" applyAlignment="1">
      <alignment/>
    </xf>
    <xf numFmtId="184" fontId="24" fillId="0" borderId="0" xfId="42" applyNumberFormat="1" applyFont="1" applyFill="1" applyAlignment="1">
      <alignment/>
    </xf>
    <xf numFmtId="184" fontId="23" fillId="0" borderId="0" xfId="42" applyNumberFormat="1" applyFont="1" applyFill="1" applyAlignment="1">
      <alignment/>
    </xf>
    <xf numFmtId="184" fontId="23" fillId="0" borderId="10" xfId="42" applyNumberFormat="1" applyFont="1" applyBorder="1" applyAlignment="1">
      <alignment/>
    </xf>
    <xf numFmtId="184" fontId="23" fillId="0" borderId="10" xfId="42" applyNumberFormat="1" applyFont="1" applyFill="1" applyBorder="1" applyAlignment="1">
      <alignment/>
    </xf>
    <xf numFmtId="184" fontId="28" fillId="0" borderId="14" xfId="42" applyNumberFormat="1" applyFont="1" applyBorder="1" applyAlignment="1">
      <alignment/>
    </xf>
    <xf numFmtId="184" fontId="28" fillId="0" borderId="14" xfId="42" applyNumberFormat="1" applyFont="1" applyFill="1" applyBorder="1" applyAlignment="1">
      <alignment/>
    </xf>
    <xf numFmtId="184" fontId="23" fillId="0" borderId="14" xfId="42" applyNumberFormat="1" applyFont="1" applyBorder="1" applyAlignment="1">
      <alignment/>
    </xf>
    <xf numFmtId="184" fontId="24" fillId="0" borderId="14" xfId="42" applyNumberFormat="1" applyFont="1" applyBorder="1" applyAlignment="1">
      <alignment/>
    </xf>
    <xf numFmtId="184" fontId="24" fillId="0" borderId="10" xfId="42" applyNumberFormat="1" applyFont="1" applyBorder="1" applyAlignment="1">
      <alignment/>
    </xf>
    <xf numFmtId="184" fontId="28" fillId="0" borderId="0" xfId="42" applyNumberFormat="1" applyFont="1" applyAlignment="1">
      <alignment/>
    </xf>
    <xf numFmtId="184" fontId="28" fillId="0" borderId="0" xfId="42" applyNumberFormat="1" applyFont="1" applyFill="1" applyAlignment="1">
      <alignment/>
    </xf>
    <xf numFmtId="184" fontId="28" fillId="0" borderId="10" xfId="42" applyNumberFormat="1" applyFont="1" applyBorder="1" applyAlignment="1">
      <alignment/>
    </xf>
    <xf numFmtId="184" fontId="28" fillId="0" borderId="10" xfId="42" applyNumberFormat="1" applyFont="1" applyFill="1" applyBorder="1" applyAlignment="1">
      <alignment/>
    </xf>
    <xf numFmtId="41" fontId="26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26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41" fontId="31" fillId="0" borderId="15" xfId="0" applyNumberFormat="1" applyFont="1" applyBorder="1" applyAlignment="1">
      <alignment/>
    </xf>
    <xf numFmtId="41" fontId="32" fillId="0" borderId="15" xfId="0" applyNumberFormat="1" applyFont="1" applyFill="1" applyBorder="1" applyAlignment="1">
      <alignment/>
    </xf>
    <xf numFmtId="41" fontId="31" fillId="0" borderId="15" xfId="42" applyNumberFormat="1" applyFont="1" applyFill="1" applyBorder="1" applyAlignment="1">
      <alignment/>
    </xf>
    <xf numFmtId="41" fontId="31" fillId="0" borderId="10" xfId="0" applyNumberFormat="1" applyFont="1" applyBorder="1" applyAlignment="1">
      <alignment/>
    </xf>
    <xf numFmtId="41" fontId="32" fillId="0" borderId="10" xfId="0" applyNumberFormat="1" applyFont="1" applyFill="1" applyBorder="1" applyAlignment="1">
      <alignment/>
    </xf>
    <xf numFmtId="41" fontId="31" fillId="0" borderId="16" xfId="0" applyNumberFormat="1" applyFont="1" applyBorder="1" applyAlignment="1">
      <alignment/>
    </xf>
    <xf numFmtId="41" fontId="32" fillId="0" borderId="16" xfId="0" applyNumberFormat="1" applyFont="1" applyFill="1" applyBorder="1" applyAlignment="1">
      <alignment/>
    </xf>
    <xf numFmtId="41" fontId="26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41" fontId="31" fillId="0" borderId="0" xfId="0" applyNumberFormat="1" applyFont="1" applyAlignment="1">
      <alignment/>
    </xf>
    <xf numFmtId="41" fontId="32" fillId="0" borderId="0" xfId="0" applyNumberFormat="1" applyFont="1" applyFill="1" applyAlignment="1">
      <alignment/>
    </xf>
    <xf numFmtId="41" fontId="31" fillId="0" borderId="11" xfId="0" applyNumberFormat="1" applyFont="1" applyBorder="1" applyAlignment="1">
      <alignment/>
    </xf>
    <xf numFmtId="41" fontId="32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82" fontId="0" fillId="0" borderId="0" xfId="0" applyNumberFormat="1" applyFill="1" applyAlignment="1">
      <alignment/>
    </xf>
    <xf numFmtId="185" fontId="26" fillId="0" borderId="16" xfId="0" applyNumberFormat="1" applyFont="1" applyBorder="1" applyAlignment="1">
      <alignment/>
    </xf>
    <xf numFmtId="185" fontId="26" fillId="0" borderId="16" xfId="0" applyNumberFormat="1" applyFont="1" applyFill="1" applyBorder="1" applyAlignment="1">
      <alignment/>
    </xf>
    <xf numFmtId="41" fontId="0" fillId="0" borderId="0" xfId="59" applyNumberFormat="1" applyFill="1" applyAlignment="1">
      <alignment/>
    </xf>
    <xf numFmtId="41" fontId="0" fillId="0" borderId="0" xfId="59" applyNumberFormat="1" applyFont="1" applyFill="1" applyBorder="1" applyAlignment="1">
      <alignment/>
    </xf>
    <xf numFmtId="41" fontId="0" fillId="0" borderId="0" xfId="59" applyNumberFormat="1" applyFill="1" applyBorder="1" applyAlignment="1">
      <alignment/>
    </xf>
    <xf numFmtId="41" fontId="0" fillId="0" borderId="0" xfId="59" applyNumberFormat="1" applyAlignment="1">
      <alignment/>
    </xf>
    <xf numFmtId="41" fontId="0" fillId="0" borderId="13" xfId="59" applyNumberFormat="1" applyFill="1" applyBorder="1" applyAlignment="1">
      <alignment/>
    </xf>
    <xf numFmtId="41" fontId="0" fillId="0" borderId="13" xfId="59" applyNumberFormat="1" applyBorder="1" applyAlignment="1">
      <alignment/>
    </xf>
    <xf numFmtId="41" fontId="0" fillId="0" borderId="0" xfId="59" applyNumberFormat="1" applyBorder="1" applyAlignment="1">
      <alignment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Alignment="1" quotePrefix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6" fillId="0" borderId="0" xfId="59" applyFont="1" applyAlignment="1">
      <alignment/>
    </xf>
    <xf numFmtId="182" fontId="0" fillId="0" borderId="0" xfId="58" applyNumberFormat="1" applyFont="1" applyAlignment="1">
      <alignment horizontal="justify" vertical="top" wrapText="1"/>
    </xf>
    <xf numFmtId="0" fontId="0" fillId="0" borderId="10" xfId="59" applyBorder="1" applyAlignment="1">
      <alignment horizontal="center" vertical="top"/>
    </xf>
    <xf numFmtId="0" fontId="26" fillId="0" borderId="0" xfId="58" applyFont="1" applyAlignment="1">
      <alignment/>
    </xf>
    <xf numFmtId="0" fontId="0" fillId="0" borderId="0" xfId="58" applyFont="1" applyAlignment="1">
      <alignment/>
    </xf>
    <xf numFmtId="0" fontId="0" fillId="0" borderId="0" xfId="58" applyFont="1" applyAlignment="1">
      <alignment horizontal="justify" vertical="top" wrapText="1"/>
    </xf>
  </cellXfs>
  <cellStyles count="57">
    <cellStyle name="Normal" xfId="0"/>
    <cellStyle name="RowLevel_0" xfId="1"/>
    <cellStyle name="ColLevel_0" xfId="2"/>
    <cellStyle name="ColLevel_1" xfId="4"/>
    <cellStyle name="ColLevel_2" xfId="6"/>
    <cellStyle name="ColLevel_3" xfId="8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64"/>
  <sheetViews>
    <sheetView zoomScale="115" zoomScaleNormal="115" zoomScaleSheetLayoutView="85" workbookViewId="0" topLeftCell="A16">
      <selection activeCell="F29" sqref="F29"/>
    </sheetView>
  </sheetViews>
  <sheetFormatPr defaultColWidth="9.33203125" defaultRowHeight="12.75"/>
  <cols>
    <col min="1" max="1" width="5.5" style="2" customWidth="1"/>
    <col min="2" max="2" width="2.5" style="2" customWidth="1"/>
    <col min="3" max="3" width="40.83203125" style="2" customWidth="1"/>
    <col min="4" max="4" width="1.3359375" style="2" customWidth="1"/>
    <col min="5" max="5" width="1.171875" style="2" customWidth="1"/>
    <col min="6" max="6" width="14.66015625" style="2" customWidth="1"/>
    <col min="7" max="7" width="13" style="3" customWidth="1"/>
    <col min="8" max="8" width="15" style="3" customWidth="1"/>
    <col min="9" max="9" width="13.5" style="2" customWidth="1"/>
    <col min="10" max="10" width="12.66015625" style="2" hidden="1" customWidth="1"/>
    <col min="11" max="11" width="1.5" style="2" customWidth="1"/>
    <col min="12" max="12" width="13" style="2" bestFit="1" customWidth="1"/>
    <col min="13" max="16384" width="9.33203125" style="2" customWidth="1"/>
  </cols>
  <sheetData>
    <row r="1" spans="1:12" ht="15">
      <c r="A1" s="158" t="s">
        <v>0</v>
      </c>
      <c r="B1" s="158"/>
      <c r="C1" s="158"/>
      <c r="K1" s="3"/>
      <c r="L1" s="3"/>
    </row>
    <row r="2" spans="1:12" ht="15">
      <c r="A2" s="2" t="s">
        <v>92</v>
      </c>
      <c r="G2" s="2"/>
      <c r="H2" s="2"/>
      <c r="K2" s="3"/>
      <c r="L2" s="3"/>
    </row>
    <row r="3" spans="1:12" ht="15">
      <c r="A3" s="1" t="s">
        <v>1</v>
      </c>
      <c r="B3" s="1"/>
      <c r="C3" s="1"/>
      <c r="D3" s="1"/>
      <c r="E3" s="1"/>
      <c r="F3" s="1"/>
      <c r="K3" s="3"/>
      <c r="L3" s="3"/>
    </row>
    <row r="4" spans="1:12" ht="15">
      <c r="A4" s="4" t="s">
        <v>2</v>
      </c>
      <c r="B4" s="1"/>
      <c r="C4" s="1"/>
      <c r="D4" s="1"/>
      <c r="E4" s="1"/>
      <c r="F4" s="1"/>
      <c r="K4" s="3"/>
      <c r="L4" s="3"/>
    </row>
    <row r="5" spans="11:12" ht="15">
      <c r="K5" s="3"/>
      <c r="L5" s="3"/>
    </row>
    <row r="6" spans="6:12" ht="15">
      <c r="F6" s="157" t="s">
        <v>3</v>
      </c>
      <c r="G6" s="157"/>
      <c r="H6" s="157" t="s">
        <v>88</v>
      </c>
      <c r="I6" s="157"/>
      <c r="J6" s="157"/>
      <c r="K6" s="3"/>
      <c r="L6" s="3"/>
    </row>
    <row r="7" spans="4:12" ht="15" customHeight="1">
      <c r="D7" s="5"/>
      <c r="F7" s="6" t="s">
        <v>89</v>
      </c>
      <c r="G7" s="7" t="s">
        <v>90</v>
      </c>
      <c r="H7" s="9" t="s">
        <v>89</v>
      </c>
      <c r="I7" s="10" t="s">
        <v>90</v>
      </c>
      <c r="J7" s="8" t="s">
        <v>91</v>
      </c>
      <c r="K7" s="3"/>
      <c r="L7" s="3"/>
    </row>
    <row r="8" spans="6:12" ht="15">
      <c r="F8" s="5" t="s">
        <v>4</v>
      </c>
      <c r="G8" s="11" t="s">
        <v>4</v>
      </c>
      <c r="H8" s="12" t="s">
        <v>4</v>
      </c>
      <c r="I8" s="13" t="s">
        <v>4</v>
      </c>
      <c r="J8" s="11" t="s">
        <v>4</v>
      </c>
      <c r="K8" s="3"/>
      <c r="L8" s="3"/>
    </row>
    <row r="9" spans="2:14" s="14" customFormat="1" ht="15">
      <c r="B9" s="14" t="s">
        <v>5</v>
      </c>
      <c r="F9" s="100">
        <v>42479</v>
      </c>
      <c r="G9" s="101">
        <v>39271</v>
      </c>
      <c r="H9" s="102">
        <v>82920</v>
      </c>
      <c r="I9" s="103">
        <v>87604</v>
      </c>
      <c r="J9" s="15">
        <v>101282.71699999999</v>
      </c>
      <c r="K9" s="18"/>
      <c r="L9" s="19"/>
      <c r="M9" s="19"/>
      <c r="N9" s="19"/>
    </row>
    <row r="10" spans="2:14" s="14" customFormat="1" ht="30.75" customHeight="1">
      <c r="B10" s="154" t="s">
        <v>6</v>
      </c>
      <c r="C10" s="154"/>
      <c r="F10" s="100">
        <v>-42744</v>
      </c>
      <c r="G10" s="101">
        <v>-38336</v>
      </c>
      <c r="H10" s="102">
        <v>-84276</v>
      </c>
      <c r="I10" s="103">
        <v>-85598</v>
      </c>
      <c r="J10" s="15">
        <v>-97086.817</v>
      </c>
      <c r="K10" s="18"/>
      <c r="L10" s="19"/>
      <c r="M10" s="19"/>
      <c r="N10" s="19"/>
    </row>
    <row r="11" spans="2:12" s="14" customFormat="1" ht="15">
      <c r="B11" s="14" t="s">
        <v>98</v>
      </c>
      <c r="F11" s="108"/>
      <c r="G11" s="109"/>
      <c r="H11" s="103"/>
      <c r="I11" s="103">
        <v>0</v>
      </c>
      <c r="J11" s="17"/>
      <c r="K11" s="18"/>
      <c r="L11" s="18"/>
    </row>
    <row r="12" spans="2:14" s="14" customFormat="1" ht="15">
      <c r="B12" s="21" t="s">
        <v>7</v>
      </c>
      <c r="F12" s="100">
        <v>946</v>
      </c>
      <c r="G12" s="110">
        <v>767</v>
      </c>
      <c r="H12" s="102">
        <v>1826</v>
      </c>
      <c r="I12" s="103">
        <v>1436</v>
      </c>
      <c r="J12" s="15">
        <v>210</v>
      </c>
      <c r="K12" s="18"/>
      <c r="L12" s="19"/>
      <c r="M12" s="19"/>
      <c r="N12" s="19"/>
    </row>
    <row r="13" spans="2:12" s="14" customFormat="1" ht="15">
      <c r="B13" s="21" t="s">
        <v>8</v>
      </c>
      <c r="F13" s="111">
        <v>1</v>
      </c>
      <c r="G13" s="112">
        <v>90</v>
      </c>
      <c r="H13" s="111">
        <v>1</v>
      </c>
      <c r="I13" s="103">
        <v>168</v>
      </c>
      <c r="J13" s="22">
        <v>0</v>
      </c>
      <c r="K13" s="18"/>
      <c r="L13" s="18"/>
    </row>
    <row r="14" spans="2:12" s="14" customFormat="1" ht="15">
      <c r="B14" s="14" t="s">
        <v>9</v>
      </c>
      <c r="F14" s="113">
        <v>682</v>
      </c>
      <c r="G14" s="114">
        <v>1792</v>
      </c>
      <c r="H14" s="115">
        <v>471</v>
      </c>
      <c r="I14" s="116">
        <v>3610</v>
      </c>
      <c r="J14" s="15">
        <v>4405.899999999994</v>
      </c>
      <c r="K14" s="18"/>
      <c r="L14" s="18"/>
    </row>
    <row r="15" spans="2:12" s="14" customFormat="1" ht="15">
      <c r="B15" s="14" t="s">
        <v>10</v>
      </c>
      <c r="F15" s="111">
        <v>-166</v>
      </c>
      <c r="G15" s="112">
        <v>-76</v>
      </c>
      <c r="H15" s="111">
        <v>-361</v>
      </c>
      <c r="I15" s="117">
        <v>-142</v>
      </c>
      <c r="J15" s="22">
        <v>-655.894</v>
      </c>
      <c r="K15" s="18"/>
      <c r="L15" s="18"/>
    </row>
    <row r="16" spans="2:13" s="14" customFormat="1" ht="15">
      <c r="B16" s="156" t="s">
        <v>11</v>
      </c>
      <c r="C16" s="154"/>
      <c r="F16" s="118">
        <v>516</v>
      </c>
      <c r="G16" s="119">
        <v>1716</v>
      </c>
      <c r="H16" s="115">
        <v>110</v>
      </c>
      <c r="I16" s="116">
        <v>3468</v>
      </c>
      <c r="J16" s="15">
        <v>3749.505999999994</v>
      </c>
      <c r="K16" s="18"/>
      <c r="L16" s="18"/>
      <c r="M16" s="150"/>
    </row>
    <row r="17" spans="2:13" s="14" customFormat="1" ht="15">
      <c r="B17" s="154"/>
      <c r="C17" s="154"/>
      <c r="F17" s="118"/>
      <c r="G17" s="119"/>
      <c r="H17" s="102"/>
      <c r="I17" s="108"/>
      <c r="J17" s="15"/>
      <c r="K17" s="18"/>
      <c r="L17" s="18"/>
      <c r="M17" s="150"/>
    </row>
    <row r="18" spans="2:13" s="14" customFormat="1" ht="15">
      <c r="B18" s="14" t="s">
        <v>12</v>
      </c>
      <c r="F18" s="111">
        <v>-161</v>
      </c>
      <c r="G18" s="112">
        <v>-287</v>
      </c>
      <c r="H18" s="111">
        <v>-59</v>
      </c>
      <c r="I18" s="117">
        <v>-469</v>
      </c>
      <c r="J18" s="22">
        <v>0</v>
      </c>
      <c r="K18" s="18"/>
      <c r="L18" s="18"/>
      <c r="M18" s="150"/>
    </row>
    <row r="19" spans="2:13" s="14" customFormat="1" ht="18" customHeight="1">
      <c r="B19" s="156" t="s">
        <v>13</v>
      </c>
      <c r="C19" s="154"/>
      <c r="F19" s="118">
        <v>355</v>
      </c>
      <c r="G19" s="119">
        <v>1429</v>
      </c>
      <c r="H19" s="102">
        <v>51</v>
      </c>
      <c r="I19" s="103">
        <v>2999</v>
      </c>
      <c r="J19" s="16">
        <v>3749.505999999994</v>
      </c>
      <c r="K19" s="18"/>
      <c r="L19" s="18"/>
      <c r="M19" s="150"/>
    </row>
    <row r="20" spans="2:12" s="14" customFormat="1" ht="12" customHeight="1">
      <c r="B20" s="154"/>
      <c r="C20" s="154"/>
      <c r="F20" s="118"/>
      <c r="G20" s="119"/>
      <c r="H20" s="102"/>
      <c r="I20" s="100"/>
      <c r="J20" s="16"/>
      <c r="K20" s="18"/>
      <c r="L20" s="18"/>
    </row>
    <row r="21" spans="2:12" s="14" customFormat="1" ht="30" customHeight="1">
      <c r="B21" s="154" t="s">
        <v>14</v>
      </c>
      <c r="C21" s="154"/>
      <c r="F21" s="120">
        <v>0</v>
      </c>
      <c r="G21" s="121">
        <v>0</v>
      </c>
      <c r="H21" s="111">
        <v>0</v>
      </c>
      <c r="I21" s="111">
        <v>0</v>
      </c>
      <c r="J21" s="23"/>
      <c r="K21" s="18"/>
      <c r="L21" s="18"/>
    </row>
    <row r="22" spans="2:12" s="14" customFormat="1" ht="33" customHeight="1">
      <c r="B22" s="154" t="s">
        <v>15</v>
      </c>
      <c r="C22" s="154"/>
      <c r="F22" s="107">
        <v>355</v>
      </c>
      <c r="G22" s="107">
        <v>1429</v>
      </c>
      <c r="H22" s="107">
        <v>51</v>
      </c>
      <c r="I22" s="107">
        <v>2999</v>
      </c>
      <c r="J22" s="24">
        <v>3749.505999999994</v>
      </c>
      <c r="K22" s="18"/>
      <c r="L22" s="18"/>
    </row>
    <row r="23" spans="2:12" s="14" customFormat="1" ht="15">
      <c r="B23" s="20"/>
      <c r="C23" s="20"/>
      <c r="F23" s="118"/>
      <c r="G23" s="119"/>
      <c r="H23" s="102"/>
      <c r="I23" s="100"/>
      <c r="J23" s="16"/>
      <c r="K23" s="18"/>
      <c r="L23" s="18"/>
    </row>
    <row r="24" spans="2:12" s="14" customFormat="1" ht="29.25" customHeight="1">
      <c r="B24" s="156" t="s">
        <v>16</v>
      </c>
      <c r="C24" s="154"/>
      <c r="D24" s="154"/>
      <c r="E24" s="154"/>
      <c r="F24" s="118"/>
      <c r="G24" s="119"/>
      <c r="H24" s="102"/>
      <c r="I24" s="100"/>
      <c r="J24" s="16"/>
      <c r="K24" s="18"/>
      <c r="L24" s="18"/>
    </row>
    <row r="25" spans="2:12" s="14" customFormat="1" ht="15">
      <c r="B25" s="156" t="s">
        <v>17</v>
      </c>
      <c r="C25" s="154"/>
      <c r="D25" s="154"/>
      <c r="E25" s="154"/>
      <c r="F25" s="118">
        <v>356</v>
      </c>
      <c r="G25" s="119">
        <v>1182</v>
      </c>
      <c r="H25" s="100">
        <v>41</v>
      </c>
      <c r="I25" s="108">
        <v>2621</v>
      </c>
      <c r="J25" s="16">
        <v>2598.976999999994</v>
      </c>
      <c r="K25" s="18"/>
      <c r="L25" s="18"/>
    </row>
    <row r="26" spans="2:12" s="14" customFormat="1" ht="15">
      <c r="B26" s="21" t="s">
        <v>18</v>
      </c>
      <c r="F26" s="111">
        <v>-1</v>
      </c>
      <c r="G26" s="112">
        <v>247</v>
      </c>
      <c r="H26" s="111">
        <v>10</v>
      </c>
      <c r="I26" s="117">
        <v>378</v>
      </c>
      <c r="J26" s="17">
        <v>1150.529</v>
      </c>
      <c r="K26" s="18"/>
      <c r="L26" s="18"/>
    </row>
    <row r="27" spans="2:12" s="14" customFormat="1" ht="30" customHeight="1" thickBot="1">
      <c r="B27" s="154" t="s">
        <v>19</v>
      </c>
      <c r="C27" s="155"/>
      <c r="F27" s="104">
        <v>355</v>
      </c>
      <c r="G27" s="105">
        <v>1429</v>
      </c>
      <c r="H27" s="106">
        <v>50.5</v>
      </c>
      <c r="I27" s="106">
        <v>2999</v>
      </c>
      <c r="J27" s="26">
        <v>3749.505999999994</v>
      </c>
      <c r="K27" s="18"/>
      <c r="L27" s="18"/>
    </row>
    <row r="28" spans="6:12" ht="13.5" customHeight="1">
      <c r="F28" s="27"/>
      <c r="G28" s="28"/>
      <c r="H28" s="28"/>
      <c r="I28" s="27"/>
      <c r="J28" s="27"/>
      <c r="K28" s="3"/>
      <c r="L28" s="3"/>
    </row>
    <row r="29" spans="2:12" ht="15">
      <c r="B29" s="159" t="s">
        <v>20</v>
      </c>
      <c r="C29" s="159"/>
      <c r="D29" s="159"/>
      <c r="F29" s="29">
        <v>0.0456405614553985</v>
      </c>
      <c r="G29" s="29">
        <v>0.15069034536391335</v>
      </c>
      <c r="H29" s="29">
        <v>0.0052269916750596005</v>
      </c>
      <c r="I29" s="30">
        <v>0.3341450043983223</v>
      </c>
      <c r="J29" s="29">
        <v>0.3313373449432035</v>
      </c>
      <c r="K29" s="3"/>
      <c r="L29" s="3"/>
    </row>
    <row r="30" spans="11:12" ht="15.75" customHeight="1">
      <c r="K30" s="3"/>
      <c r="L30" s="3"/>
    </row>
    <row r="31" spans="11:12" ht="15" customHeight="1">
      <c r="K31" s="3"/>
      <c r="L31" s="3"/>
    </row>
    <row r="32" spans="2:12" ht="12.75" customHeight="1">
      <c r="B32" s="152" t="s">
        <v>93</v>
      </c>
      <c r="C32" s="153"/>
      <c r="D32" s="153"/>
      <c r="E32" s="153"/>
      <c r="F32" s="153"/>
      <c r="G32" s="153"/>
      <c r="H32" s="153"/>
      <c r="I32" s="153"/>
      <c r="K32" s="3"/>
      <c r="L32" s="3"/>
    </row>
    <row r="33" spans="1:12" ht="15" customHeight="1">
      <c r="A33" s="3"/>
      <c r="B33" s="153"/>
      <c r="C33" s="153"/>
      <c r="D33" s="153"/>
      <c r="E33" s="153"/>
      <c r="F33" s="153"/>
      <c r="G33" s="153"/>
      <c r="H33" s="153"/>
      <c r="I33" s="153"/>
      <c r="K33" s="3"/>
      <c r="L33" s="3"/>
    </row>
    <row r="34" spans="11:12" ht="15">
      <c r="K34" s="3"/>
      <c r="L34" s="3"/>
    </row>
    <row r="35" spans="2:12" ht="15">
      <c r="B35" s="151" t="s">
        <v>102</v>
      </c>
      <c r="C35" s="151"/>
      <c r="D35" s="151"/>
      <c r="E35" s="151"/>
      <c r="F35" s="151"/>
      <c r="G35" s="151"/>
      <c r="H35" s="151"/>
      <c r="I35" s="151"/>
      <c r="K35" s="3"/>
      <c r="L35" s="3"/>
    </row>
    <row r="36" spans="2:12" ht="15">
      <c r="B36" s="151"/>
      <c r="C36" s="151"/>
      <c r="D36" s="151"/>
      <c r="E36" s="151"/>
      <c r="F36" s="151"/>
      <c r="G36" s="151"/>
      <c r="H36" s="151"/>
      <c r="I36" s="151"/>
      <c r="K36" s="3"/>
      <c r="L36" s="3"/>
    </row>
    <row r="37" spans="11:12" ht="15">
      <c r="K37" s="3"/>
      <c r="L37" s="3"/>
    </row>
    <row r="38" spans="11:12" ht="15">
      <c r="K38" s="3"/>
      <c r="L38" s="3"/>
    </row>
    <row r="39" spans="11:12" ht="15">
      <c r="K39" s="3"/>
      <c r="L39" s="3"/>
    </row>
    <row r="40" spans="11:12" ht="15">
      <c r="K40" s="3"/>
      <c r="L40" s="3"/>
    </row>
    <row r="41" spans="11:12" ht="15">
      <c r="K41" s="3"/>
      <c r="L41" s="3"/>
    </row>
    <row r="42" spans="11:12" ht="15">
      <c r="K42" s="3"/>
      <c r="L42" s="3"/>
    </row>
    <row r="43" spans="11:12" ht="15">
      <c r="K43" s="3"/>
      <c r="L43" s="3"/>
    </row>
    <row r="44" spans="11:12" ht="15">
      <c r="K44" s="3"/>
      <c r="L44" s="3"/>
    </row>
    <row r="45" spans="11:12" ht="15">
      <c r="K45" s="3"/>
      <c r="L45" s="3"/>
    </row>
    <row r="46" spans="11:12" ht="15">
      <c r="K46" s="3"/>
      <c r="L46" s="3"/>
    </row>
    <row r="47" spans="11:12" ht="15">
      <c r="K47" s="3"/>
      <c r="L47" s="3"/>
    </row>
    <row r="48" spans="11:12" ht="15">
      <c r="K48" s="3"/>
      <c r="L48" s="3"/>
    </row>
    <row r="49" spans="11:12" ht="15">
      <c r="K49" s="3"/>
      <c r="L49" s="3"/>
    </row>
    <row r="50" spans="11:12" ht="15">
      <c r="K50" s="3"/>
      <c r="L50" s="3"/>
    </row>
    <row r="51" spans="11:12" ht="15">
      <c r="K51" s="3"/>
      <c r="L51" s="3"/>
    </row>
    <row r="52" spans="11:12" ht="15">
      <c r="K52" s="3"/>
      <c r="L52" s="3"/>
    </row>
    <row r="53" spans="11:12" ht="15">
      <c r="K53" s="3"/>
      <c r="L53" s="3"/>
    </row>
    <row r="54" spans="11:12" ht="15">
      <c r="K54" s="3"/>
      <c r="L54" s="3"/>
    </row>
    <row r="55" spans="11:12" ht="15">
      <c r="K55" s="3"/>
      <c r="L55" s="3"/>
    </row>
    <row r="56" spans="11:12" ht="15">
      <c r="K56" s="3"/>
      <c r="L56" s="3"/>
    </row>
    <row r="57" spans="11:12" ht="15">
      <c r="K57" s="3"/>
      <c r="L57" s="3"/>
    </row>
    <row r="58" spans="11:12" ht="15">
      <c r="K58" s="3"/>
      <c r="L58" s="3"/>
    </row>
    <row r="59" spans="11:12" ht="15">
      <c r="K59" s="3"/>
      <c r="L59" s="3"/>
    </row>
    <row r="60" spans="11:12" ht="15">
      <c r="K60" s="3"/>
      <c r="L60" s="3"/>
    </row>
    <row r="61" spans="11:12" ht="15">
      <c r="K61" s="3"/>
      <c r="L61" s="3"/>
    </row>
    <row r="62" spans="11:12" ht="15">
      <c r="K62" s="3"/>
      <c r="L62" s="3"/>
    </row>
    <row r="63" spans="11:12" ht="15">
      <c r="K63" s="3"/>
      <c r="L63" s="3"/>
    </row>
    <row r="64" spans="11:12" ht="15">
      <c r="K64" s="3"/>
      <c r="L64" s="3"/>
    </row>
  </sheetData>
  <sheetProtection/>
  <mergeCells count="14">
    <mergeCell ref="A1:C1"/>
    <mergeCell ref="F6:G6"/>
    <mergeCell ref="B29:D29"/>
    <mergeCell ref="B16:C17"/>
    <mergeCell ref="B25:E25"/>
    <mergeCell ref="H6:J6"/>
    <mergeCell ref="B19:C20"/>
    <mergeCell ref="B21:C21"/>
    <mergeCell ref="B22:C22"/>
    <mergeCell ref="B35:I36"/>
    <mergeCell ref="B32:I33"/>
    <mergeCell ref="B27:C27"/>
    <mergeCell ref="B10:C10"/>
    <mergeCell ref="B24:E24"/>
  </mergeCells>
  <printOptions/>
  <pageMargins left="0.48" right="0.22" top="0.21" bottom="0.13" header="0.14" footer="0.15"/>
  <pageSetup horizontalDpi="600" verticalDpi="600" orientation="portrait" pageOrder="overThenDown" paperSize="9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9"/>
  <sheetViews>
    <sheetView zoomScaleSheetLayoutView="115" workbookViewId="0" topLeftCell="A15">
      <selection activeCell="C20" sqref="C20"/>
    </sheetView>
  </sheetViews>
  <sheetFormatPr defaultColWidth="9.33203125" defaultRowHeight="12.75"/>
  <cols>
    <col min="1" max="1" width="32.16015625" style="0" customWidth="1"/>
    <col min="2" max="2" width="5.66015625" style="0" customWidth="1"/>
    <col min="3" max="3" width="15.66015625" style="33" customWidth="1"/>
    <col min="4" max="4" width="15.66015625" style="0" customWidth="1"/>
    <col min="5" max="5" width="1.3359375" style="0" customWidth="1"/>
  </cols>
  <sheetData>
    <row r="1" spans="1:4" ht="12.75">
      <c r="A1" s="33" t="s">
        <v>0</v>
      </c>
      <c r="B1" s="33"/>
      <c r="D1" s="33"/>
    </row>
    <row r="2" spans="1:4" ht="12.75">
      <c r="A2" s="34" t="s">
        <v>94</v>
      </c>
      <c r="B2" s="34"/>
      <c r="C2" s="34"/>
      <c r="D2" s="34"/>
    </row>
    <row r="3" spans="1:4" ht="12.75">
      <c r="A3" s="33" t="s">
        <v>21</v>
      </c>
      <c r="B3" s="33"/>
      <c r="D3" s="33"/>
    </row>
    <row r="4" ht="12.75">
      <c r="A4" s="35" t="s">
        <v>22</v>
      </c>
    </row>
    <row r="5" ht="12.75">
      <c r="A5" s="35"/>
    </row>
    <row r="6" ht="12.75">
      <c r="A6" s="35"/>
    </row>
    <row r="7" spans="3:4" ht="12.75">
      <c r="C7" s="36" t="s">
        <v>23</v>
      </c>
      <c r="D7" s="37" t="s">
        <v>23</v>
      </c>
    </row>
    <row r="8" spans="2:4" ht="12.75">
      <c r="B8" s="36" t="s">
        <v>24</v>
      </c>
      <c r="C8" s="38" t="s">
        <v>89</v>
      </c>
      <c r="D8" s="39" t="s">
        <v>25</v>
      </c>
    </row>
    <row r="9" spans="1:4" ht="12.75">
      <c r="A9" s="33" t="s">
        <v>26</v>
      </c>
      <c r="C9" s="36" t="s">
        <v>4</v>
      </c>
      <c r="D9" s="37" t="s">
        <v>4</v>
      </c>
    </row>
    <row r="10" spans="1:4" s="25" customFormat="1" ht="12.75">
      <c r="A10" s="25" t="s">
        <v>27</v>
      </c>
      <c r="C10" s="122">
        <v>30708</v>
      </c>
      <c r="D10" s="123">
        <v>31585</v>
      </c>
    </row>
    <row r="11" spans="1:4" s="25" customFormat="1" ht="12.75">
      <c r="A11" s="25" t="s">
        <v>28</v>
      </c>
      <c r="C11" s="124">
        <v>5085</v>
      </c>
      <c r="D11" s="125">
        <v>5110</v>
      </c>
    </row>
    <row r="12" spans="1:4" s="25" customFormat="1" ht="12.75">
      <c r="A12" s="25" t="s">
        <v>29</v>
      </c>
      <c r="C12" s="124">
        <v>0</v>
      </c>
      <c r="D12" s="125">
        <v>2</v>
      </c>
    </row>
    <row r="13" spans="1:4" s="25" customFormat="1" ht="12.75">
      <c r="A13" s="25" t="s">
        <v>30</v>
      </c>
      <c r="C13" s="124">
        <v>181</v>
      </c>
      <c r="D13" s="125">
        <v>98</v>
      </c>
    </row>
    <row r="14" spans="1:4" s="25" customFormat="1" ht="12.75">
      <c r="A14" s="25" t="s">
        <v>31</v>
      </c>
      <c r="C14" s="124">
        <v>2767</v>
      </c>
      <c r="D14" s="125">
        <v>2767</v>
      </c>
    </row>
    <row r="15" spans="3:4" s="25" customFormat="1" ht="12.75">
      <c r="C15" s="126">
        <v>38741</v>
      </c>
      <c r="D15" s="127">
        <v>39562</v>
      </c>
    </row>
    <row r="16" spans="3:4" s="25" customFormat="1" ht="12.75">
      <c r="C16" s="124"/>
      <c r="D16" s="125"/>
    </row>
    <row r="17" spans="1:4" s="25" customFormat="1" ht="12.75">
      <c r="A17" s="40" t="s">
        <v>32</v>
      </c>
      <c r="C17" s="124"/>
      <c r="D17" s="125"/>
    </row>
    <row r="18" spans="1:4" s="25" customFormat="1" ht="12.75">
      <c r="A18" s="25" t="s">
        <v>33</v>
      </c>
      <c r="C18" s="124">
        <v>47174</v>
      </c>
      <c r="D18" s="125">
        <v>63955</v>
      </c>
    </row>
    <row r="19" spans="1:4" s="25" customFormat="1" ht="12.75">
      <c r="A19" s="25" t="s">
        <v>34</v>
      </c>
      <c r="C19" s="124">
        <v>49088</v>
      </c>
      <c r="D19" s="125">
        <v>42374</v>
      </c>
    </row>
    <row r="20" spans="1:4" s="25" customFormat="1" ht="12.75">
      <c r="A20" s="25" t="s">
        <v>35</v>
      </c>
      <c r="C20" s="124">
        <v>14535</v>
      </c>
      <c r="D20" s="125">
        <v>9134</v>
      </c>
    </row>
    <row r="21" spans="3:4" s="25" customFormat="1" ht="12.75">
      <c r="C21" s="126">
        <v>110797</v>
      </c>
      <c r="D21" s="127">
        <v>115463</v>
      </c>
    </row>
    <row r="22" spans="3:4" s="25" customFormat="1" ht="12.75">
      <c r="C22" s="124"/>
      <c r="D22" s="125"/>
    </row>
    <row r="23" spans="1:4" s="25" customFormat="1" ht="16.5" customHeight="1">
      <c r="A23" s="40" t="s">
        <v>36</v>
      </c>
      <c r="C23" s="124"/>
      <c r="D23" s="125"/>
    </row>
    <row r="24" spans="1:4" s="25" customFormat="1" ht="12.75">
      <c r="A24" s="25" t="s">
        <v>37</v>
      </c>
      <c r="C24" s="124">
        <v>3613</v>
      </c>
      <c r="D24" s="125">
        <v>9381</v>
      </c>
    </row>
    <row r="25" spans="1:4" s="25" customFormat="1" ht="12.75">
      <c r="A25" s="25" t="s">
        <v>38</v>
      </c>
      <c r="C25" s="124">
        <v>11046</v>
      </c>
      <c r="D25" s="125">
        <v>8855</v>
      </c>
    </row>
    <row r="26" spans="1:4" s="25" customFormat="1" ht="12.75">
      <c r="A26" s="25" t="s">
        <v>39</v>
      </c>
      <c r="C26" s="124">
        <v>9861</v>
      </c>
      <c r="D26" s="125">
        <v>11518</v>
      </c>
    </row>
    <row r="27" spans="1:4" s="25" customFormat="1" ht="12.75">
      <c r="A27" s="25" t="s">
        <v>40</v>
      </c>
      <c r="C27" s="124">
        <v>26</v>
      </c>
      <c r="D27" s="125">
        <v>26</v>
      </c>
    </row>
    <row r="28" spans="3:4" s="25" customFormat="1" ht="12.75">
      <c r="C28" s="128">
        <v>24546</v>
      </c>
      <c r="D28" s="127">
        <v>29780</v>
      </c>
    </row>
    <row r="29" spans="3:4" s="25" customFormat="1" ht="12.75">
      <c r="C29" s="124"/>
      <c r="D29" s="125"/>
    </row>
    <row r="30" spans="1:4" s="25" customFormat="1" ht="12.75">
      <c r="A30" s="40" t="s">
        <v>41</v>
      </c>
      <c r="C30" s="129">
        <v>86250.9</v>
      </c>
      <c r="D30" s="130">
        <v>85683</v>
      </c>
    </row>
    <row r="31" spans="3:4" s="25" customFormat="1" ht="12.75">
      <c r="C31" s="124"/>
      <c r="D31" s="125"/>
    </row>
    <row r="32" spans="1:4" s="25" customFormat="1" ht="12.75">
      <c r="A32" s="40" t="s">
        <v>42</v>
      </c>
      <c r="C32" s="124"/>
      <c r="D32" s="125"/>
    </row>
    <row r="33" spans="1:4" s="25" customFormat="1" ht="12.75">
      <c r="A33" s="25" t="s">
        <v>43</v>
      </c>
      <c r="C33" s="124">
        <v>523</v>
      </c>
      <c r="D33" s="125">
        <v>628</v>
      </c>
    </row>
    <row r="34" spans="1:4" s="25" customFormat="1" ht="12.75">
      <c r="A34" s="25" t="s">
        <v>39</v>
      </c>
      <c r="C34" s="124">
        <v>2243</v>
      </c>
      <c r="D34" s="125">
        <v>2442</v>
      </c>
    </row>
    <row r="35" spans="3:4" s="25" customFormat="1" ht="12.75">
      <c r="C35" s="126">
        <v>2766</v>
      </c>
      <c r="D35" s="127">
        <v>3070</v>
      </c>
    </row>
    <row r="36" spans="3:4" s="25" customFormat="1" ht="12.75">
      <c r="C36" s="124"/>
      <c r="D36" s="125"/>
    </row>
    <row r="37" spans="3:4" s="25" customFormat="1" ht="13.5" thickBot="1">
      <c r="C37" s="131">
        <v>122226</v>
      </c>
      <c r="D37" s="132">
        <v>122175</v>
      </c>
    </row>
    <row r="38" spans="3:4" s="25" customFormat="1" ht="12.75">
      <c r="C38" s="124"/>
      <c r="D38" s="125"/>
    </row>
    <row r="39" spans="1:4" s="25" customFormat="1" ht="12.75">
      <c r="A39" s="40" t="s">
        <v>44</v>
      </c>
      <c r="C39" s="124"/>
      <c r="D39" s="125"/>
    </row>
    <row r="40" spans="1:4" s="25" customFormat="1" ht="12.75">
      <c r="A40" s="25" t="s">
        <v>45</v>
      </c>
      <c r="C40" s="124">
        <v>78439</v>
      </c>
      <c r="D40" s="125">
        <v>78439</v>
      </c>
    </row>
    <row r="41" spans="1:4" s="25" customFormat="1" ht="12.75">
      <c r="A41" s="25" t="s">
        <v>46</v>
      </c>
      <c r="C41" s="133">
        <v>41383</v>
      </c>
      <c r="D41" s="134">
        <v>41342</v>
      </c>
    </row>
    <row r="42" spans="1:4" s="25" customFormat="1" ht="12.75">
      <c r="A42" s="25" t="s">
        <v>47</v>
      </c>
      <c r="C42" s="135">
        <v>119822</v>
      </c>
      <c r="D42" s="136">
        <v>119781</v>
      </c>
    </row>
    <row r="43" spans="1:4" s="25" customFormat="1" ht="12.75">
      <c r="A43" s="41" t="s">
        <v>48</v>
      </c>
      <c r="C43" s="133">
        <v>2404</v>
      </c>
      <c r="D43" s="134">
        <v>2394</v>
      </c>
    </row>
    <row r="44" spans="1:4" s="25" customFormat="1" ht="13.5" thickBot="1">
      <c r="A44" s="25" t="s">
        <v>49</v>
      </c>
      <c r="C44" s="137">
        <v>122226</v>
      </c>
      <c r="D44" s="138">
        <v>122175</v>
      </c>
    </row>
    <row r="45" spans="3:4" s="25" customFormat="1" ht="12.75">
      <c r="C45" s="139"/>
      <c r="D45" s="140"/>
    </row>
    <row r="46" spans="1:4" s="25" customFormat="1" ht="13.5" thickBot="1">
      <c r="A46" s="40" t="s">
        <v>50</v>
      </c>
      <c r="C46" s="141">
        <v>0.15582235877560907</v>
      </c>
      <c r="D46" s="142">
        <v>0.15575797753668455</v>
      </c>
    </row>
    <row r="47" ht="12.75">
      <c r="C47" s="42"/>
    </row>
    <row r="48" spans="1:5" ht="36" customHeight="1">
      <c r="A48" s="153" t="s">
        <v>95</v>
      </c>
      <c r="B48" s="160"/>
      <c r="C48" s="160"/>
      <c r="D48" s="160"/>
      <c r="E48" s="160"/>
    </row>
    <row r="49" spans="1:5" ht="12.75">
      <c r="A49" s="98"/>
      <c r="B49" s="98"/>
      <c r="C49" s="98"/>
      <c r="D49" s="98"/>
      <c r="E49" s="98"/>
    </row>
  </sheetData>
  <sheetProtection/>
  <mergeCells count="1">
    <mergeCell ref="A48:E48"/>
  </mergeCells>
  <printOptions/>
  <pageMargins left="0.52" right="0.25" top="0.24" bottom="0.35" header="0.2" footer="0.2"/>
  <pageSetup blackAndWhite="1" fitToHeight="1" fitToWidth="1" horizontalDpi="600" verticalDpi="600" orientation="portrait" paperSize="9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38"/>
  <sheetViews>
    <sheetView zoomScale="115" zoomScaleNormal="115" zoomScaleSheetLayoutView="75" workbookViewId="0" topLeftCell="A2">
      <selection activeCell="A20" sqref="A20"/>
    </sheetView>
  </sheetViews>
  <sheetFormatPr defaultColWidth="9.33203125" defaultRowHeight="12.75"/>
  <cols>
    <col min="1" max="1" width="1.66796875" style="44" customWidth="1"/>
    <col min="2" max="2" width="22.16015625" style="44" customWidth="1"/>
    <col min="3" max="4" width="8" style="44" customWidth="1"/>
    <col min="5" max="5" width="7.16015625" style="44" customWidth="1"/>
    <col min="6" max="6" width="13.83203125" style="44" customWidth="1"/>
    <col min="7" max="7" width="17" style="44" bestFit="1" customWidth="1"/>
    <col min="8" max="9" width="13.83203125" style="44" customWidth="1"/>
    <col min="10" max="10" width="12.16015625" style="44" customWidth="1"/>
    <col min="11" max="12" width="13.16015625" style="44" customWidth="1"/>
    <col min="13" max="13" width="9.33203125" style="44" customWidth="1"/>
    <col min="14" max="14" width="11.16015625" style="44" bestFit="1" customWidth="1"/>
    <col min="15" max="16384" width="9.33203125" style="44" customWidth="1"/>
  </cols>
  <sheetData>
    <row r="1" spans="1:5" ht="12.75">
      <c r="A1" s="161" t="s">
        <v>0</v>
      </c>
      <c r="B1" s="161"/>
      <c r="C1" s="161"/>
      <c r="D1" s="161"/>
      <c r="E1" s="161"/>
    </row>
    <row r="2" spans="1:11" ht="12.75">
      <c r="A2" s="45" t="s">
        <v>99</v>
      </c>
      <c r="C2" s="45"/>
      <c r="D2" s="45"/>
      <c r="E2" s="45"/>
      <c r="F2" s="45"/>
      <c r="G2" s="45"/>
      <c r="H2" s="45"/>
      <c r="I2" s="45"/>
      <c r="J2" s="45"/>
      <c r="K2" s="45"/>
    </row>
    <row r="3" spans="1:8" ht="12.75">
      <c r="A3" s="43" t="s">
        <v>51</v>
      </c>
      <c r="C3" s="43"/>
      <c r="D3" s="43"/>
      <c r="E3" s="43"/>
      <c r="F3" s="43"/>
      <c r="G3" s="43"/>
      <c r="H3" s="43"/>
    </row>
    <row r="4" ht="12.75">
      <c r="A4" s="46" t="s">
        <v>2</v>
      </c>
    </row>
    <row r="5" ht="12.75">
      <c r="A5" s="46"/>
    </row>
    <row r="6" ht="12.75">
      <c r="A6" s="46"/>
    </row>
    <row r="7" spans="6:11" ht="12.75">
      <c r="F7" s="163" t="s">
        <v>52</v>
      </c>
      <c r="G7" s="163"/>
      <c r="H7" s="163"/>
      <c r="I7" s="163"/>
      <c r="J7" s="163"/>
      <c r="K7" s="47"/>
    </row>
    <row r="8" spans="6:11" ht="12.75">
      <c r="F8" s="48"/>
      <c r="G8" s="48"/>
      <c r="H8" s="48"/>
      <c r="I8" s="48"/>
      <c r="J8" s="48"/>
      <c r="K8" s="47"/>
    </row>
    <row r="9" spans="1:12" ht="25.5">
      <c r="A9" s="49"/>
      <c r="B9" s="49"/>
      <c r="C9" s="49"/>
      <c r="D9" s="50" t="s">
        <v>24</v>
      </c>
      <c r="E9" s="49"/>
      <c r="F9" s="50" t="s">
        <v>53</v>
      </c>
      <c r="G9" s="50" t="s">
        <v>54</v>
      </c>
      <c r="H9" s="50" t="s">
        <v>55</v>
      </c>
      <c r="I9" s="50" t="s">
        <v>56</v>
      </c>
      <c r="J9" s="50" t="s">
        <v>57</v>
      </c>
      <c r="K9" s="50" t="s">
        <v>58</v>
      </c>
      <c r="L9" s="50" t="s">
        <v>49</v>
      </c>
    </row>
    <row r="10" spans="1:12" ht="12.75">
      <c r="A10" s="49"/>
      <c r="B10" s="49"/>
      <c r="C10" s="49"/>
      <c r="D10" s="49"/>
      <c r="E10" s="49"/>
      <c r="F10" s="51" t="s">
        <v>59</v>
      </c>
      <c r="G10" s="51" t="s">
        <v>59</v>
      </c>
      <c r="H10" s="51" t="s">
        <v>59</v>
      </c>
      <c r="I10" s="51" t="s">
        <v>59</v>
      </c>
      <c r="J10" s="51" t="s">
        <v>59</v>
      </c>
      <c r="K10" s="51" t="s">
        <v>59</v>
      </c>
      <c r="L10" s="51" t="s">
        <v>59</v>
      </c>
    </row>
    <row r="11" spans="1:12" ht="12.75">
      <c r="A11" s="52" t="s">
        <v>60</v>
      </c>
      <c r="B11" s="53"/>
      <c r="C11" s="53"/>
      <c r="D11" s="53"/>
      <c r="E11" s="54"/>
      <c r="F11" s="55"/>
      <c r="G11" s="55"/>
      <c r="H11" s="55"/>
      <c r="I11" s="55"/>
      <c r="J11" s="55"/>
      <c r="K11" s="55"/>
      <c r="L11" s="55"/>
    </row>
    <row r="12" spans="1:12" ht="12.75">
      <c r="A12" s="56" t="s">
        <v>61</v>
      </c>
      <c r="B12" s="57" t="s">
        <v>62</v>
      </c>
      <c r="C12" s="56"/>
      <c r="D12" s="56"/>
      <c r="E12" s="56"/>
      <c r="F12" s="143">
        <v>78439</v>
      </c>
      <c r="G12" s="143">
        <v>6803</v>
      </c>
      <c r="H12" s="143">
        <v>549</v>
      </c>
      <c r="I12" s="144">
        <v>30438</v>
      </c>
      <c r="J12" s="144">
        <v>116229</v>
      </c>
      <c r="K12" s="145">
        <v>2072</v>
      </c>
      <c r="L12" s="143">
        <v>118301</v>
      </c>
    </row>
    <row r="13" spans="1:12" ht="12.75">
      <c r="A13" s="56"/>
      <c r="B13" s="56"/>
      <c r="C13" s="56"/>
      <c r="D13" s="56"/>
      <c r="E13" s="56"/>
      <c r="F13" s="145"/>
      <c r="G13" s="145"/>
      <c r="H13" s="145"/>
      <c r="I13" s="145"/>
      <c r="J13" s="145"/>
      <c r="K13" s="144"/>
      <c r="L13" s="145"/>
    </row>
    <row r="14" spans="1:12" ht="12.75">
      <c r="A14" s="57" t="s">
        <v>63</v>
      </c>
      <c r="B14" s="57"/>
      <c r="C14" s="56"/>
      <c r="D14" s="56"/>
      <c r="E14" s="56"/>
      <c r="F14" s="143">
        <v>0</v>
      </c>
      <c r="G14" s="143">
        <v>0</v>
      </c>
      <c r="H14" s="143">
        <v>0</v>
      </c>
      <c r="I14" s="146">
        <v>2621</v>
      </c>
      <c r="J14" s="145">
        <v>2621</v>
      </c>
      <c r="K14" s="146">
        <v>378</v>
      </c>
      <c r="L14" s="146">
        <v>2999</v>
      </c>
    </row>
    <row r="15" spans="1:12" ht="12.75">
      <c r="A15" s="60"/>
      <c r="B15" s="61" t="s">
        <v>64</v>
      </c>
      <c r="C15" s="62"/>
      <c r="D15" s="62"/>
      <c r="E15" s="62"/>
      <c r="F15" s="145"/>
      <c r="G15" s="145"/>
      <c r="H15" s="145"/>
      <c r="I15" s="145"/>
      <c r="J15" s="145"/>
      <c r="K15" s="145"/>
      <c r="L15" s="145"/>
    </row>
    <row r="16" spans="1:12" ht="12.75">
      <c r="A16" s="61"/>
      <c r="B16" s="62"/>
      <c r="C16" s="62"/>
      <c r="D16" s="62"/>
      <c r="E16" s="62"/>
      <c r="F16" s="145"/>
      <c r="G16" s="145"/>
      <c r="H16" s="145"/>
      <c r="I16" s="145"/>
      <c r="J16" s="145"/>
      <c r="K16" s="145"/>
      <c r="L16" s="145"/>
    </row>
    <row r="17" spans="1:12" ht="13.5" thickBot="1">
      <c r="A17" s="60" t="s">
        <v>65</v>
      </c>
      <c r="B17" s="62"/>
      <c r="C17" s="62"/>
      <c r="D17" s="62"/>
      <c r="E17" s="62"/>
      <c r="F17" s="147">
        <v>78439</v>
      </c>
      <c r="G17" s="147">
        <v>6803</v>
      </c>
      <c r="H17" s="147">
        <v>549</v>
      </c>
      <c r="I17" s="148">
        <v>33059</v>
      </c>
      <c r="J17" s="148">
        <v>118850</v>
      </c>
      <c r="K17" s="148">
        <v>2450</v>
      </c>
      <c r="L17" s="148">
        <v>121300</v>
      </c>
    </row>
    <row r="18" spans="1:12" ht="13.5" thickTop="1">
      <c r="A18" s="63"/>
      <c r="B18" s="64"/>
      <c r="C18" s="64"/>
      <c r="D18" s="64"/>
      <c r="E18" s="64"/>
      <c r="F18" s="149"/>
      <c r="G18" s="149"/>
      <c r="H18" s="149"/>
      <c r="I18" s="149"/>
      <c r="J18" s="149"/>
      <c r="K18" s="149"/>
      <c r="L18" s="149"/>
    </row>
    <row r="19" spans="1:12" ht="12.75">
      <c r="A19" s="63" t="s">
        <v>66</v>
      </c>
      <c r="B19" s="64"/>
      <c r="C19" s="64"/>
      <c r="D19" s="64"/>
      <c r="E19" s="65"/>
      <c r="F19" s="66"/>
      <c r="G19" s="66"/>
      <c r="H19" s="66"/>
      <c r="I19" s="66"/>
      <c r="J19" s="66"/>
      <c r="K19" s="66"/>
      <c r="L19" s="66"/>
    </row>
    <row r="20" spans="1:14" s="49" customFormat="1" ht="12.75">
      <c r="A20" s="64" t="s">
        <v>61</v>
      </c>
      <c r="B20" s="67" t="s">
        <v>62</v>
      </c>
      <c r="C20" s="64"/>
      <c r="D20" s="64"/>
      <c r="E20" s="64"/>
      <c r="F20" s="146">
        <v>78439</v>
      </c>
      <c r="G20" s="146">
        <v>6803</v>
      </c>
      <c r="H20" s="146">
        <v>549</v>
      </c>
      <c r="I20" s="144">
        <v>33990</v>
      </c>
      <c r="J20" s="145">
        <v>119781</v>
      </c>
      <c r="K20" s="145">
        <v>2394</v>
      </c>
      <c r="L20" s="146">
        <v>122175</v>
      </c>
      <c r="N20" s="68"/>
    </row>
    <row r="21" spans="1:12" s="49" customFormat="1" ht="12.75">
      <c r="A21" s="67"/>
      <c r="B21" s="67"/>
      <c r="C21" s="64"/>
      <c r="D21" s="64"/>
      <c r="E21" s="64"/>
      <c r="F21" s="146"/>
      <c r="G21" s="146"/>
      <c r="H21" s="146"/>
      <c r="I21" s="145"/>
      <c r="J21" s="145"/>
      <c r="K21" s="145"/>
      <c r="L21" s="146"/>
    </row>
    <row r="22" spans="1:12" s="49" customFormat="1" ht="12.75">
      <c r="A22" s="67" t="s">
        <v>67</v>
      </c>
      <c r="B22" s="64"/>
      <c r="C22" s="64"/>
      <c r="D22" s="64"/>
      <c r="E22" s="64"/>
      <c r="F22" s="146">
        <v>0</v>
      </c>
      <c r="G22" s="146">
        <v>0</v>
      </c>
      <c r="H22" s="146">
        <v>0</v>
      </c>
      <c r="I22" s="146">
        <v>41</v>
      </c>
      <c r="J22" s="145">
        <v>41</v>
      </c>
      <c r="K22" s="146">
        <v>10</v>
      </c>
      <c r="L22" s="146">
        <v>51</v>
      </c>
    </row>
    <row r="23" spans="1:21" s="49" customFormat="1" ht="12.75">
      <c r="A23" s="64"/>
      <c r="B23" s="67" t="s">
        <v>64</v>
      </c>
      <c r="C23" s="64"/>
      <c r="D23" s="64"/>
      <c r="E23" s="64"/>
      <c r="F23" s="146"/>
      <c r="G23" s="146"/>
      <c r="H23" s="146"/>
      <c r="I23" s="146"/>
      <c r="J23" s="146"/>
      <c r="K23" s="146"/>
      <c r="L23" s="146"/>
      <c r="N23" s="69"/>
      <c r="R23" s="68"/>
      <c r="S23" s="68"/>
      <c r="T23" s="68"/>
      <c r="U23" s="68"/>
    </row>
    <row r="24" spans="1:21" ht="12.75">
      <c r="A24" s="59"/>
      <c r="B24" s="59"/>
      <c r="C24" s="59"/>
      <c r="D24" s="59"/>
      <c r="E24" s="59"/>
      <c r="F24" s="146"/>
      <c r="G24" s="146"/>
      <c r="H24" s="146"/>
      <c r="I24" s="146"/>
      <c r="J24" s="146"/>
      <c r="K24" s="146"/>
      <c r="L24" s="146"/>
      <c r="R24" s="58"/>
      <c r="S24" s="58"/>
      <c r="T24" s="58"/>
      <c r="U24" s="58"/>
    </row>
    <row r="25" spans="1:21" ht="13.5" thickBot="1">
      <c r="A25" s="63" t="s">
        <v>68</v>
      </c>
      <c r="B25" s="64"/>
      <c r="C25" s="64"/>
      <c r="D25" s="64"/>
      <c r="E25" s="64"/>
      <c r="F25" s="148">
        <v>78439</v>
      </c>
      <c r="G25" s="148">
        <v>6803</v>
      </c>
      <c r="H25" s="148">
        <v>549</v>
      </c>
      <c r="I25" s="148">
        <v>34031</v>
      </c>
      <c r="J25" s="148">
        <v>119822</v>
      </c>
      <c r="K25" s="148">
        <v>2404</v>
      </c>
      <c r="L25" s="148">
        <v>122226</v>
      </c>
      <c r="N25" s="58"/>
      <c r="O25" s="58"/>
      <c r="R25" s="58"/>
      <c r="S25" s="58"/>
      <c r="T25" s="58"/>
      <c r="U25" s="58"/>
    </row>
    <row r="26" spans="1:21" ht="13.5" thickTop="1">
      <c r="A26" s="64"/>
      <c r="B26" s="64"/>
      <c r="C26" s="64"/>
      <c r="D26" s="64"/>
      <c r="E26" s="64"/>
      <c r="F26" s="64"/>
      <c r="G26" s="64"/>
      <c r="H26" s="64"/>
      <c r="I26" s="67"/>
      <c r="J26" s="67"/>
      <c r="K26" s="67"/>
      <c r="L26" s="64"/>
      <c r="R26" s="58"/>
      <c r="S26" s="58"/>
      <c r="T26" s="58"/>
      <c r="U26" s="58"/>
    </row>
    <row r="27" spans="1:21" ht="27.75" customHeight="1">
      <c r="A27" s="162" t="s">
        <v>96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R27" s="58"/>
      <c r="S27" s="58"/>
      <c r="T27" s="58"/>
      <c r="U27" s="58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R28" s="58"/>
      <c r="S28" s="58"/>
      <c r="T28" s="58"/>
      <c r="U28" s="58"/>
    </row>
    <row r="29" spans="6:21" ht="12.75">
      <c r="F29" s="58"/>
      <c r="G29" s="58"/>
      <c r="H29" s="58"/>
      <c r="I29" s="58"/>
      <c r="J29" s="58"/>
      <c r="K29" s="58"/>
      <c r="L29" s="58"/>
      <c r="R29" s="58"/>
      <c r="S29" s="58"/>
      <c r="T29" s="58"/>
      <c r="U29" s="58"/>
    </row>
    <row r="30" spans="6:21" ht="12.75">
      <c r="F30" s="58"/>
      <c r="G30" s="58"/>
      <c r="H30" s="58"/>
      <c r="I30" s="58"/>
      <c r="J30" s="58"/>
      <c r="K30" s="58"/>
      <c r="L30" s="58"/>
      <c r="R30" s="58"/>
      <c r="S30" s="58"/>
      <c r="T30" s="58"/>
      <c r="U30" s="58"/>
    </row>
    <row r="31" spans="6:21" ht="12.75">
      <c r="F31" s="58"/>
      <c r="G31" s="58"/>
      <c r="H31" s="58"/>
      <c r="I31" s="58"/>
      <c r="J31" s="58"/>
      <c r="K31" s="58"/>
      <c r="L31" s="58"/>
      <c r="R31" s="58"/>
      <c r="S31" s="58"/>
      <c r="T31" s="58"/>
      <c r="U31" s="58"/>
    </row>
    <row r="32" spans="6:21" ht="12.75">
      <c r="F32" s="58"/>
      <c r="G32" s="58"/>
      <c r="H32" s="58"/>
      <c r="I32" s="58"/>
      <c r="J32" s="58"/>
      <c r="K32" s="58"/>
      <c r="L32" s="58"/>
      <c r="R32" s="58"/>
      <c r="S32" s="58"/>
      <c r="T32" s="58"/>
      <c r="U32" s="58"/>
    </row>
    <row r="33" spans="6:21" ht="12.75">
      <c r="F33" s="58"/>
      <c r="G33" s="58"/>
      <c r="H33" s="58"/>
      <c r="I33" s="58"/>
      <c r="J33" s="58"/>
      <c r="K33" s="58"/>
      <c r="L33" s="58"/>
      <c r="R33" s="58"/>
      <c r="S33" s="58"/>
      <c r="T33" s="58"/>
      <c r="U33" s="58"/>
    </row>
    <row r="34" spans="6:21" ht="12.75">
      <c r="F34" s="58"/>
      <c r="G34" s="58"/>
      <c r="H34" s="58"/>
      <c r="I34" s="58"/>
      <c r="J34" s="58"/>
      <c r="K34" s="58"/>
      <c r="L34" s="58"/>
      <c r="R34" s="58"/>
      <c r="S34" s="58"/>
      <c r="T34" s="58"/>
      <c r="U34" s="58"/>
    </row>
    <row r="35" spans="6:12" ht="12.75">
      <c r="F35" s="58"/>
      <c r="G35" s="58"/>
      <c r="H35" s="58"/>
      <c r="I35" s="58"/>
      <c r="J35" s="58"/>
      <c r="K35" s="58"/>
      <c r="L35" s="58"/>
    </row>
    <row r="36" spans="6:12" ht="12.75">
      <c r="F36" s="58"/>
      <c r="G36" s="58"/>
      <c r="H36" s="58"/>
      <c r="I36" s="58"/>
      <c r="J36" s="58"/>
      <c r="K36" s="58"/>
      <c r="L36" s="58"/>
    </row>
    <row r="37" spans="6:12" ht="12.75">
      <c r="F37" s="58"/>
      <c r="G37" s="58"/>
      <c r="H37" s="58"/>
      <c r="I37" s="58"/>
      <c r="J37" s="58"/>
      <c r="K37" s="58"/>
      <c r="L37" s="58"/>
    </row>
    <row r="38" spans="6:12" ht="12.75">
      <c r="F38" s="58"/>
      <c r="G38" s="58"/>
      <c r="H38" s="58"/>
      <c r="I38" s="58"/>
      <c r="J38" s="58"/>
      <c r="K38" s="58"/>
      <c r="L38" s="58"/>
    </row>
  </sheetData>
  <sheetProtection/>
  <mergeCells count="3">
    <mergeCell ref="A1:E1"/>
    <mergeCell ref="A27:L27"/>
    <mergeCell ref="F7:J7"/>
  </mergeCells>
  <printOptions/>
  <pageMargins left="0.55" right="0.16" top="1" bottom="1" header="0.5" footer="0.5"/>
  <pageSetup blackAndWhite="1" firstPageNumber="3" useFirstPageNumber="1" fitToHeight="1" fitToWidth="1" horizontalDpi="600" verticalDpi="600"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F56"/>
  <sheetViews>
    <sheetView tabSelected="1" zoomScale="115" zoomScaleNormal="115" workbookViewId="0" topLeftCell="A10">
      <selection activeCell="A1" sqref="A1:D1"/>
    </sheetView>
  </sheetViews>
  <sheetFormatPr defaultColWidth="9.33203125" defaultRowHeight="12.75"/>
  <cols>
    <col min="1" max="1" width="38.5" style="71" customWidth="1"/>
    <col min="2" max="2" width="9.33203125" style="71" customWidth="1"/>
    <col min="3" max="3" width="7.16015625" style="71" customWidth="1"/>
    <col min="4" max="4" width="18" style="71" bestFit="1" customWidth="1"/>
    <col min="5" max="5" width="3.83203125" style="71" customWidth="1"/>
    <col min="6" max="6" width="18" style="71" bestFit="1" customWidth="1"/>
    <col min="7" max="7" width="4" style="71" customWidth="1"/>
    <col min="8" max="8" width="40" style="71" customWidth="1"/>
    <col min="9" max="16384" width="9.33203125" style="71" customWidth="1"/>
  </cols>
  <sheetData>
    <row r="1" spans="1:14" ht="12.75">
      <c r="A1" s="164" t="s">
        <v>0</v>
      </c>
      <c r="B1" s="164"/>
      <c r="C1" s="164"/>
      <c r="D1" s="164"/>
      <c r="E1" s="32"/>
      <c r="F1" s="32"/>
      <c r="G1" s="32"/>
      <c r="H1" s="32"/>
      <c r="I1" s="32"/>
      <c r="J1" s="70"/>
      <c r="K1" s="32"/>
      <c r="L1" s="32"/>
      <c r="M1" s="31"/>
      <c r="N1" s="31"/>
    </row>
    <row r="2" spans="1:14" ht="12.75">
      <c r="A2" s="165" t="s">
        <v>99</v>
      </c>
      <c r="B2" s="165"/>
      <c r="C2" s="165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164" t="s">
        <v>69</v>
      </c>
      <c r="B3" s="164"/>
      <c r="C3" s="164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</row>
    <row r="4" spans="1:14" ht="12.75">
      <c r="A4" s="46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  <c r="N4" s="31"/>
    </row>
    <row r="5" spans="1:14" ht="12.75">
      <c r="A5" s="4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</row>
    <row r="6" spans="1:14" ht="12.75">
      <c r="A6" s="4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</row>
    <row r="7" spans="1:14" ht="12.75">
      <c r="A7" s="32"/>
      <c r="B7" s="32"/>
      <c r="C7" s="32"/>
      <c r="D7" s="36" t="s">
        <v>88</v>
      </c>
      <c r="E7" s="32"/>
      <c r="F7" s="36" t="s">
        <v>88</v>
      </c>
      <c r="G7" s="72"/>
      <c r="H7" s="72"/>
      <c r="I7" s="32"/>
      <c r="J7" s="32"/>
      <c r="K7" s="32"/>
      <c r="L7" s="32"/>
      <c r="M7" s="31"/>
      <c r="N7" s="31"/>
    </row>
    <row r="8" spans="1:14" ht="12.75">
      <c r="A8" s="32"/>
      <c r="B8" s="32"/>
      <c r="C8" s="32"/>
      <c r="D8" s="73" t="s">
        <v>100</v>
      </c>
      <c r="E8" s="32"/>
      <c r="F8" s="73" t="s">
        <v>101</v>
      </c>
      <c r="G8" s="72"/>
      <c r="H8" s="72"/>
      <c r="I8" s="32"/>
      <c r="J8" s="32"/>
      <c r="K8" s="32"/>
      <c r="L8" s="32"/>
      <c r="M8" s="31"/>
      <c r="N8" s="31"/>
    </row>
    <row r="9" spans="1:14" ht="12.75">
      <c r="A9" s="74"/>
      <c r="B9" s="32"/>
      <c r="C9" s="32"/>
      <c r="D9" s="75" t="s">
        <v>4</v>
      </c>
      <c r="E9" s="32"/>
      <c r="F9" s="36" t="s">
        <v>4</v>
      </c>
      <c r="G9" s="72"/>
      <c r="H9" s="72"/>
      <c r="I9" s="32"/>
      <c r="J9" s="32"/>
      <c r="K9" s="32"/>
      <c r="L9" s="32"/>
      <c r="M9" s="31"/>
      <c r="N9" s="31"/>
    </row>
    <row r="10" spans="1:14" ht="12.75">
      <c r="A10" s="74"/>
      <c r="B10" s="32"/>
      <c r="C10" s="32"/>
      <c r="D10" s="75"/>
      <c r="E10" s="32"/>
      <c r="F10"/>
      <c r="G10" s="72"/>
      <c r="H10" s="72"/>
      <c r="I10" s="32"/>
      <c r="J10" s="32"/>
      <c r="K10" s="32"/>
      <c r="L10" s="32"/>
      <c r="M10" s="31"/>
      <c r="N10" s="31"/>
    </row>
    <row r="11" spans="1:17" ht="12.75">
      <c r="A11" s="76" t="s">
        <v>70</v>
      </c>
      <c r="G11" s="77"/>
      <c r="H11" s="77"/>
      <c r="N11" s="78"/>
      <c r="O11" s="78"/>
      <c r="P11" s="78"/>
      <c r="Q11" s="78"/>
    </row>
    <row r="12" spans="1:17" ht="12.75">
      <c r="A12" s="79" t="s">
        <v>71</v>
      </c>
      <c r="D12" s="80">
        <v>8267</v>
      </c>
      <c r="F12" s="80">
        <v>-6927</v>
      </c>
      <c r="G12" s="77"/>
      <c r="H12" s="77"/>
      <c r="N12" s="78"/>
      <c r="O12" s="78"/>
      <c r="P12" s="78"/>
      <c r="Q12" s="78"/>
    </row>
    <row r="13" spans="1:17" ht="12.75">
      <c r="A13" s="79" t="s">
        <v>72</v>
      </c>
      <c r="D13" s="80">
        <v>1</v>
      </c>
      <c r="F13" s="80">
        <v>168</v>
      </c>
      <c r="G13" s="77"/>
      <c r="H13" s="77"/>
      <c r="N13" s="78"/>
      <c r="O13" s="78"/>
      <c r="P13" s="78"/>
      <c r="Q13" s="78"/>
    </row>
    <row r="14" spans="1:17" ht="12.75">
      <c r="A14" s="79" t="s">
        <v>73</v>
      </c>
      <c r="D14" s="82">
        <v>-304</v>
      </c>
      <c r="F14" s="82">
        <v>-277</v>
      </c>
      <c r="G14" s="77"/>
      <c r="H14" s="83"/>
      <c r="I14" s="78"/>
      <c r="N14" s="78">
        <f>+K14-L14+M14</f>
        <v>0</v>
      </c>
      <c r="O14" s="78"/>
      <c r="P14" s="78"/>
      <c r="Q14" s="78"/>
    </row>
    <row r="15" spans="1:17" ht="12.75">
      <c r="A15" s="84" t="s">
        <v>74</v>
      </c>
      <c r="D15" s="85">
        <v>7964</v>
      </c>
      <c r="F15" s="85">
        <v>-7036</v>
      </c>
      <c r="G15" s="77"/>
      <c r="H15" s="77"/>
      <c r="N15" s="78"/>
      <c r="O15" s="78"/>
      <c r="P15" s="78"/>
      <c r="Q15" s="78"/>
    </row>
    <row r="16" spans="1:17" ht="12.75">
      <c r="A16" s="79"/>
      <c r="D16" s="80"/>
      <c r="F16" s="86"/>
      <c r="G16" s="77"/>
      <c r="H16" s="77"/>
      <c r="N16" s="78"/>
      <c r="O16" s="78"/>
      <c r="P16" s="78"/>
      <c r="Q16" s="78"/>
    </row>
    <row r="17" spans="1:32" ht="12.75">
      <c r="A17" s="76" t="s">
        <v>75</v>
      </c>
      <c r="D17" s="80"/>
      <c r="F17" s="86"/>
      <c r="G17" s="77"/>
      <c r="H17" s="77"/>
      <c r="N17" s="78"/>
      <c r="O17" s="78"/>
      <c r="P17" s="78"/>
      <c r="Q17" s="78"/>
      <c r="W17" s="71">
        <f>SUM(W14:W16)</f>
        <v>0</v>
      </c>
      <c r="AF17" s="71">
        <f>SUM(AF14:AF16)-0.5</f>
        <v>-0.5</v>
      </c>
    </row>
    <row r="18" spans="1:17" s="88" customFormat="1" ht="12.75">
      <c r="A18" s="87" t="s">
        <v>76</v>
      </c>
      <c r="D18" s="89">
        <v>-347.05269999999996</v>
      </c>
      <c r="E18" s="90"/>
      <c r="F18" s="89">
        <v>-821</v>
      </c>
      <c r="G18" s="91"/>
      <c r="H18" s="92"/>
      <c r="I18" s="93"/>
      <c r="J18" s="93"/>
      <c r="K18" s="93"/>
      <c r="N18" s="94"/>
      <c r="O18" s="94"/>
      <c r="P18" s="94"/>
      <c r="Q18" s="94"/>
    </row>
    <row r="19" spans="1:17" ht="12.75">
      <c r="A19" s="79" t="s">
        <v>77</v>
      </c>
      <c r="D19" s="99">
        <v>0</v>
      </c>
      <c r="F19" s="82">
        <v>12</v>
      </c>
      <c r="G19" s="77"/>
      <c r="H19" s="77"/>
      <c r="N19" s="78"/>
      <c r="O19" s="78"/>
      <c r="P19" s="78"/>
      <c r="Q19" s="78"/>
    </row>
    <row r="20" spans="1:17" ht="12.75">
      <c r="A20" s="84" t="s">
        <v>78</v>
      </c>
      <c r="D20" s="85">
        <v>-347</v>
      </c>
      <c r="F20" s="85">
        <v>-809</v>
      </c>
      <c r="G20" s="77"/>
      <c r="H20" s="77"/>
      <c r="N20" s="78"/>
      <c r="O20" s="78"/>
      <c r="P20" s="78"/>
      <c r="Q20" s="78"/>
    </row>
    <row r="21" spans="1:17" ht="12.75">
      <c r="A21" s="79"/>
      <c r="D21" s="80"/>
      <c r="F21" s="86"/>
      <c r="G21" s="77"/>
      <c r="H21" s="77"/>
      <c r="N21" s="78"/>
      <c r="O21" s="78"/>
      <c r="P21" s="78"/>
      <c r="Q21" s="78"/>
    </row>
    <row r="22" spans="1:17" ht="12.75">
      <c r="A22" s="76" t="s">
        <v>79</v>
      </c>
      <c r="D22" s="80"/>
      <c r="F22" s="86"/>
      <c r="G22" s="77"/>
      <c r="H22" s="77"/>
      <c r="N22" s="78"/>
      <c r="O22" s="78"/>
      <c r="P22" s="78"/>
      <c r="Q22" s="78"/>
    </row>
    <row r="23" spans="1:17" ht="12.75">
      <c r="A23" s="79" t="s">
        <v>80</v>
      </c>
      <c r="D23" s="80">
        <v>-1225</v>
      </c>
      <c r="F23" s="80">
        <v>512</v>
      </c>
      <c r="G23" s="77"/>
      <c r="H23" s="77"/>
      <c r="N23" s="78"/>
      <c r="O23" s="78"/>
      <c r="P23" s="78"/>
      <c r="Q23" s="78"/>
    </row>
    <row r="24" spans="1:8" ht="12.75">
      <c r="A24" s="79" t="s">
        <v>81</v>
      </c>
      <c r="D24" s="80">
        <v>-361</v>
      </c>
      <c r="F24" s="80">
        <v>-142</v>
      </c>
      <c r="G24" s="77"/>
      <c r="H24" s="77"/>
    </row>
    <row r="25" spans="1:8" ht="12.75">
      <c r="A25" s="79" t="s">
        <v>82</v>
      </c>
      <c r="D25" s="82">
        <v>9</v>
      </c>
      <c r="F25" s="82">
        <v>-41</v>
      </c>
      <c r="G25" s="77"/>
      <c r="H25" s="77"/>
    </row>
    <row r="26" spans="1:8" ht="12.75">
      <c r="A26" s="84" t="s">
        <v>83</v>
      </c>
      <c r="D26" s="85">
        <v>-1577</v>
      </c>
      <c r="F26" s="85">
        <v>329</v>
      </c>
      <c r="G26" s="77"/>
      <c r="H26" s="77"/>
    </row>
    <row r="27" spans="1:8" ht="12.75">
      <c r="A27" s="79"/>
      <c r="D27" s="80"/>
      <c r="F27" s="86"/>
      <c r="G27" s="77"/>
      <c r="H27" s="77"/>
    </row>
    <row r="28" spans="1:8" ht="12.75">
      <c r="A28" s="76" t="s">
        <v>84</v>
      </c>
      <c r="D28" s="80">
        <v>6040</v>
      </c>
      <c r="F28" s="80">
        <v>-7516</v>
      </c>
      <c r="G28" s="77"/>
      <c r="H28" s="77"/>
    </row>
    <row r="29" spans="1:8" ht="12.75">
      <c r="A29" s="76" t="s">
        <v>85</v>
      </c>
      <c r="D29" s="80"/>
      <c r="F29" s="81"/>
      <c r="G29" s="77"/>
      <c r="H29" s="77"/>
    </row>
    <row r="30" spans="1:8" ht="12.75">
      <c r="A30" s="76" t="s">
        <v>86</v>
      </c>
      <c r="D30" s="95">
        <v>8404</v>
      </c>
      <c r="F30" s="95">
        <v>28759</v>
      </c>
      <c r="G30" s="77"/>
      <c r="H30" s="77"/>
    </row>
    <row r="31" spans="1:8" ht="13.5" thickBot="1">
      <c r="A31" s="76" t="s">
        <v>87</v>
      </c>
      <c r="D31" s="96">
        <v>14444</v>
      </c>
      <c r="F31" s="96">
        <v>21243</v>
      </c>
      <c r="G31" s="77"/>
      <c r="H31" s="77"/>
    </row>
    <row r="32" spans="1:8" ht="13.5" thickTop="1">
      <c r="A32" s="97"/>
      <c r="G32" s="77"/>
      <c r="H32" s="77"/>
    </row>
    <row r="33" spans="7:8" ht="12.75">
      <c r="G33" s="77"/>
      <c r="H33" s="77"/>
    </row>
    <row r="34" spans="1:8" ht="12.75" customHeight="1">
      <c r="A34" s="166" t="s">
        <v>97</v>
      </c>
      <c r="B34" s="166"/>
      <c r="C34" s="166"/>
      <c r="D34" s="166"/>
      <c r="E34" s="166"/>
      <c r="F34" s="166"/>
      <c r="G34" s="77"/>
      <c r="H34" s="77"/>
    </row>
    <row r="35" spans="1:8" ht="12.75">
      <c r="A35" s="166"/>
      <c r="B35" s="166"/>
      <c r="C35" s="166"/>
      <c r="D35" s="166"/>
      <c r="E35" s="166"/>
      <c r="F35" s="166"/>
      <c r="G35" s="77"/>
      <c r="H35" s="77"/>
    </row>
    <row r="36" spans="7:8" ht="12.75">
      <c r="G36" s="77"/>
      <c r="H36" s="77"/>
    </row>
    <row r="37" spans="7:8" ht="12.75">
      <c r="G37" s="77"/>
      <c r="H37" s="77"/>
    </row>
    <row r="38" spans="7:8" ht="12.75">
      <c r="G38" s="77"/>
      <c r="H38" s="77"/>
    </row>
    <row r="39" spans="7:8" ht="12.75">
      <c r="G39" s="77"/>
      <c r="H39" s="77"/>
    </row>
    <row r="40" spans="7:8" ht="12.75">
      <c r="G40" s="77"/>
      <c r="H40" s="77"/>
    </row>
    <row r="41" spans="7:8" ht="12.75">
      <c r="G41" s="77"/>
      <c r="H41" s="77"/>
    </row>
    <row r="42" spans="7:8" ht="12.75">
      <c r="G42" s="77"/>
      <c r="H42" s="77"/>
    </row>
    <row r="43" spans="7:8" ht="12.75">
      <c r="G43" s="77"/>
      <c r="H43" s="77"/>
    </row>
    <row r="44" spans="7:8" ht="12.75">
      <c r="G44" s="77"/>
      <c r="H44" s="77"/>
    </row>
    <row r="45" spans="7:8" ht="12.75">
      <c r="G45" s="77"/>
      <c r="H45" s="77"/>
    </row>
    <row r="46" spans="7:8" ht="12.75">
      <c r="G46" s="77"/>
      <c r="H46" s="77"/>
    </row>
    <row r="47" spans="7:8" ht="12.75">
      <c r="G47" s="77"/>
      <c r="H47" s="77"/>
    </row>
    <row r="48" spans="7:8" ht="12.75">
      <c r="G48" s="77"/>
      <c r="H48" s="77"/>
    </row>
    <row r="49" spans="7:8" ht="12.75">
      <c r="G49" s="77"/>
      <c r="H49" s="77"/>
    </row>
    <row r="50" spans="7:8" ht="12.75">
      <c r="G50" s="77"/>
      <c r="H50" s="77"/>
    </row>
    <row r="51" spans="7:8" ht="12.75">
      <c r="G51" s="77"/>
      <c r="H51" s="77"/>
    </row>
    <row r="52" spans="7:8" ht="12.75">
      <c r="G52" s="77"/>
      <c r="H52" s="77"/>
    </row>
    <row r="53" spans="7:8" ht="12.75">
      <c r="G53" s="77"/>
      <c r="H53" s="77"/>
    </row>
    <row r="54" spans="7:8" ht="12.75">
      <c r="G54" s="77"/>
      <c r="H54" s="77"/>
    </row>
    <row r="55" spans="7:8" ht="12.75">
      <c r="G55" s="77"/>
      <c r="H55" s="77"/>
    </row>
    <row r="56" spans="7:8" ht="12.75">
      <c r="G56" s="77"/>
      <c r="H56" s="77"/>
    </row>
  </sheetData>
  <sheetProtection/>
  <mergeCells count="4">
    <mergeCell ref="A3:C3"/>
    <mergeCell ref="A2:C2"/>
    <mergeCell ref="A1:D1"/>
    <mergeCell ref="A34:F35"/>
  </mergeCells>
  <printOptions/>
  <pageMargins left="0.75" right="0.75" top="1" bottom="1" header="0.5" footer="0.5"/>
  <pageSetup blackAndWhite="1"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fin.se</dc:creator>
  <cp:keywords/>
  <dc:description/>
  <cp:lastModifiedBy> </cp:lastModifiedBy>
  <cp:lastPrinted>2010-11-29T03:31:42Z</cp:lastPrinted>
  <dcterms:created xsi:type="dcterms:W3CDTF">2010-11-24T07:04:32Z</dcterms:created>
  <dcterms:modified xsi:type="dcterms:W3CDTF">2010-11-29T08:51:34Z</dcterms:modified>
  <cp:category/>
  <cp:version/>
  <cp:contentType/>
  <cp:contentStatus/>
</cp:coreProperties>
</file>